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市内公示表" sheetId="3" r:id="rId1"/>
  </sheets>
  <externalReferences>
    <externalReference r:id="rId2"/>
  </externalReferences>
  <definedNames>
    <definedName name="_xlnm._FilterDatabase" localSheetId="0" hidden="1">市内公示表!$2:$21</definedName>
  </definedNames>
  <calcPr calcId="144525" concurrentCalc="0"/>
</workbook>
</file>

<file path=xl/sharedStrings.xml><?xml version="1.0" encoding="utf-8"?>
<sst xmlns="http://schemas.openxmlformats.org/spreadsheetml/2006/main" count="84" uniqueCount="39">
  <si>
    <t>合川区燕窝镇2023年第二批跨区域交通补助人员公示表</t>
  </si>
  <si>
    <t>序号</t>
  </si>
  <si>
    <t>地址</t>
  </si>
  <si>
    <t>姓名</t>
  </si>
  <si>
    <t>身份证号码</t>
  </si>
  <si>
    <t>就业区域</t>
  </si>
  <si>
    <t>补助类型</t>
  </si>
  <si>
    <t>补助金额（元）</t>
  </si>
  <si>
    <t>燕窝镇困牛村</t>
  </si>
  <si>
    <t>王书琼</t>
  </si>
  <si>
    <t>市外就业</t>
  </si>
  <si>
    <t>定额</t>
  </si>
  <si>
    <t>燕窝镇高峰村</t>
  </si>
  <si>
    <t>王成建</t>
  </si>
  <si>
    <t>市内区&lt;县&gt;外就业</t>
  </si>
  <si>
    <t>燕窝镇梅垭村</t>
  </si>
  <si>
    <t>赵依富</t>
  </si>
  <si>
    <t>燕窝镇阳河村</t>
  </si>
  <si>
    <t>张俊豪</t>
  </si>
  <si>
    <t>燕窝镇新庙村</t>
  </si>
  <si>
    <t>唐春英</t>
  </si>
  <si>
    <t>燕窝镇鞍山村</t>
  </si>
  <si>
    <t>张乐</t>
  </si>
  <si>
    <t>张思均</t>
  </si>
  <si>
    <t>燕窝镇新开村</t>
  </si>
  <si>
    <t>王荣平</t>
  </si>
  <si>
    <t>燕窝镇水碾村</t>
  </si>
  <si>
    <t>华德云</t>
  </si>
  <si>
    <t>曹均双</t>
  </si>
  <si>
    <t>舒伟</t>
  </si>
  <si>
    <t>王敏</t>
  </si>
  <si>
    <t>黄彬</t>
  </si>
  <si>
    <t>李友</t>
  </si>
  <si>
    <t>舒文琼</t>
  </si>
  <si>
    <t>蒋玉芬</t>
  </si>
  <si>
    <t>刘庆</t>
  </si>
  <si>
    <t>燕窝镇炉山村</t>
  </si>
  <si>
    <t>张辉明</t>
  </si>
  <si>
    <t>张选义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</si>
</sst>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6"/>
      <name val="仿宋"/>
      <charset val="134"/>
    </font>
    <font>
      <b/>
      <sz val="16"/>
      <name val="方正黑体_GBK"/>
      <charset val="134"/>
    </font>
    <font>
      <sz val="14"/>
      <name val="方正仿宋_GBK"/>
      <charset val="134"/>
    </font>
    <font>
      <sz val="1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0"/>
    <xf numFmtId="0" fontId="16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0" fillId="0" borderId="0">
      <alignment vertical="center"/>
      <protection locked="0"/>
    </xf>
    <xf numFmtId="0" fontId="14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3 2 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5" xfId="54"/>
    <cellStyle name="常规 2" xfId="55"/>
    <cellStyle name="常规 3" xfId="56"/>
    <cellStyle name="常规 5" xfId="57"/>
    <cellStyle name="常规 14" xfId="58"/>
    <cellStyle name="常规 4 2" xfId="59"/>
    <cellStyle name="常规 3 2 3" xfId="60"/>
    <cellStyle name="常规 2 6" xfId="61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510226197110093866</v>
          </cell>
        </row>
        <row r="2">
          <cell r="A2" t="str">
            <v>500382198606058836</v>
          </cell>
        </row>
        <row r="3">
          <cell r="A3" t="str">
            <v>510226197010295890</v>
          </cell>
        </row>
        <row r="4">
          <cell r="A4" t="str">
            <v>500382200508239094</v>
          </cell>
        </row>
        <row r="5">
          <cell r="A5" t="str">
            <v>510226197612105281</v>
          </cell>
        </row>
        <row r="6">
          <cell r="A6" t="str">
            <v>500382199801129075</v>
          </cell>
        </row>
        <row r="7">
          <cell r="A7" t="str">
            <v>510226197310045332</v>
          </cell>
        </row>
        <row r="8">
          <cell r="A8" t="str">
            <v>500382199711119076</v>
          </cell>
        </row>
        <row r="9">
          <cell r="A9" t="str">
            <v>510226195410025292</v>
          </cell>
        </row>
        <row r="10">
          <cell r="A10" t="str">
            <v>510226195206125296</v>
          </cell>
        </row>
        <row r="11">
          <cell r="A11" t="str">
            <v>510283198208199011</v>
          </cell>
        </row>
        <row r="12">
          <cell r="A12" t="str">
            <v>500117200205209084</v>
          </cell>
        </row>
        <row r="13">
          <cell r="A13" t="str">
            <v>500382199105119076</v>
          </cell>
        </row>
        <row r="14">
          <cell r="A14" t="str">
            <v>500382198504199072</v>
          </cell>
        </row>
        <row r="15">
          <cell r="A15" t="str">
            <v>510226196902085907</v>
          </cell>
        </row>
        <row r="16">
          <cell r="A16" t="str">
            <v>512928197202145021</v>
          </cell>
        </row>
        <row r="17">
          <cell r="A17" t="str">
            <v>50038220010205898X</v>
          </cell>
        </row>
        <row r="18">
          <cell r="A18" t="str">
            <v>510226196606203673</v>
          </cell>
        </row>
        <row r="19">
          <cell r="A19" t="str">
            <v>510226197108055895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21"/>
  <sheetViews>
    <sheetView tabSelected="1" workbookViewId="0">
      <selection activeCell="A1" sqref="A1:G1"/>
    </sheetView>
  </sheetViews>
  <sheetFormatPr defaultColWidth="9" defaultRowHeight="13.5"/>
  <cols>
    <col min="1" max="1" width="10" style="2" customWidth="1"/>
    <col min="2" max="2" width="11.625" style="1" customWidth="1"/>
    <col min="3" max="3" width="12" style="1" customWidth="1"/>
    <col min="4" max="5" width="22.75" style="1" customWidth="1"/>
    <col min="6" max="6" width="13.625" style="1" customWidth="1"/>
    <col min="7" max="7" width="16.5" style="1" customWidth="1"/>
    <col min="8" max="16383" width="9" style="1"/>
  </cols>
  <sheetData>
    <row r="1" s="1" customFormat="1" ht="51" customHeight="1" spans="1:16379">
      <c r="A1" s="3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</row>
    <row r="2" s="1" customFormat="1" ht="45" customHeight="1" spans="1:1637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</row>
    <row r="3" s="1" customFormat="1" ht="15.75" customHeight="1" spans="1:16379">
      <c r="A3" s="7">
        <v>1</v>
      </c>
      <c r="B3" s="8" t="s">
        <v>8</v>
      </c>
      <c r="C3" s="8" t="s">
        <v>9</v>
      </c>
      <c r="D3" s="9" t="str">
        <f>REPLACE([1]Sheet1!A1,7,8,"********")</f>
        <v>510226********3866</v>
      </c>
      <c r="E3" s="8" t="s">
        <v>10</v>
      </c>
      <c r="F3" s="10" t="s">
        <v>11</v>
      </c>
      <c r="G3" s="11">
        <v>200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</row>
    <row r="4" s="1" customFormat="1" ht="15.75" customHeight="1" spans="1:7">
      <c r="A4" s="12">
        <v>2</v>
      </c>
      <c r="B4" s="8" t="s">
        <v>12</v>
      </c>
      <c r="C4" s="8" t="s">
        <v>13</v>
      </c>
      <c r="D4" s="9" t="str">
        <f>REPLACE([1]Sheet1!A2,7,8,"********")</f>
        <v>500382********8836</v>
      </c>
      <c r="E4" s="8" t="s">
        <v>14</v>
      </c>
      <c r="F4" s="10" t="s">
        <v>11</v>
      </c>
      <c r="G4" s="11">
        <v>50</v>
      </c>
    </row>
    <row r="5" s="1" customFormat="1" ht="15.75" customHeight="1" spans="1:7">
      <c r="A5" s="7">
        <v>3</v>
      </c>
      <c r="B5" s="8" t="s">
        <v>15</v>
      </c>
      <c r="C5" s="8" t="s">
        <v>16</v>
      </c>
      <c r="D5" s="9" t="str">
        <f>REPLACE([1]Sheet1!A3,7,8,"********")</f>
        <v>510226********5890</v>
      </c>
      <c r="E5" s="8" t="s">
        <v>10</v>
      </c>
      <c r="F5" s="10" t="s">
        <v>11</v>
      </c>
      <c r="G5" s="11">
        <v>200</v>
      </c>
    </row>
    <row r="6" s="1" customFormat="1" ht="15.75" customHeight="1" spans="1:7">
      <c r="A6" s="12">
        <v>4</v>
      </c>
      <c r="B6" s="8" t="s">
        <v>17</v>
      </c>
      <c r="C6" s="8" t="s">
        <v>18</v>
      </c>
      <c r="D6" s="9" t="str">
        <f>REPLACE([1]Sheet1!A4,7,8,"********")</f>
        <v>500382********9094</v>
      </c>
      <c r="E6" s="8" t="s">
        <v>14</v>
      </c>
      <c r="F6" s="10" t="s">
        <v>11</v>
      </c>
      <c r="G6" s="11">
        <v>50</v>
      </c>
    </row>
    <row r="7" s="1" customFormat="1" ht="15.75" customHeight="1" spans="1:7">
      <c r="A7" s="7">
        <v>5</v>
      </c>
      <c r="B7" s="8" t="s">
        <v>19</v>
      </c>
      <c r="C7" s="8" t="s">
        <v>20</v>
      </c>
      <c r="D7" s="9" t="str">
        <f>REPLACE([1]Sheet1!A5,7,8,"********")</f>
        <v>510226********5281</v>
      </c>
      <c r="E7" s="8" t="s">
        <v>10</v>
      </c>
      <c r="F7" s="10" t="s">
        <v>11</v>
      </c>
      <c r="G7" s="11">
        <v>200</v>
      </c>
    </row>
    <row r="8" s="1" customFormat="1" ht="15.75" customHeight="1" spans="1:7">
      <c r="A8" s="12">
        <v>6</v>
      </c>
      <c r="B8" s="8" t="s">
        <v>21</v>
      </c>
      <c r="C8" s="8" t="s">
        <v>22</v>
      </c>
      <c r="D8" s="9" t="str">
        <f>REPLACE([1]Sheet1!A6,7,8,"********")</f>
        <v>500382********9075</v>
      </c>
      <c r="E8" s="8" t="s">
        <v>14</v>
      </c>
      <c r="F8" s="10" t="s">
        <v>11</v>
      </c>
      <c r="G8" s="11">
        <v>50</v>
      </c>
    </row>
    <row r="9" s="1" customFormat="1" ht="15.75" customHeight="1" spans="1:7">
      <c r="A9" s="7">
        <v>7</v>
      </c>
      <c r="B9" s="8" t="s">
        <v>19</v>
      </c>
      <c r="C9" s="8" t="s">
        <v>23</v>
      </c>
      <c r="D9" s="9" t="str">
        <f>REPLACE([1]Sheet1!A7,7,8,"********")</f>
        <v>510226********5332</v>
      </c>
      <c r="E9" s="8" t="s">
        <v>10</v>
      </c>
      <c r="F9" s="10" t="s">
        <v>11</v>
      </c>
      <c r="G9" s="11">
        <v>200</v>
      </c>
    </row>
    <row r="10" s="1" customFormat="1" ht="15.75" customHeight="1" spans="1:7">
      <c r="A10" s="12">
        <v>8</v>
      </c>
      <c r="B10" s="8" t="s">
        <v>24</v>
      </c>
      <c r="C10" s="8" t="s">
        <v>25</v>
      </c>
      <c r="D10" s="9" t="str">
        <f>REPLACE([1]Sheet1!A8,7,8,"********")</f>
        <v>500382********9076</v>
      </c>
      <c r="E10" s="8" t="s">
        <v>10</v>
      </c>
      <c r="F10" s="10" t="s">
        <v>11</v>
      </c>
      <c r="G10" s="11">
        <v>200</v>
      </c>
    </row>
    <row r="11" ht="15.75" customHeight="1" spans="1:7">
      <c r="A11" s="7">
        <v>9</v>
      </c>
      <c r="B11" s="8" t="s">
        <v>26</v>
      </c>
      <c r="C11" s="8" t="s">
        <v>27</v>
      </c>
      <c r="D11" s="9" t="str">
        <f>REPLACE([1]Sheet1!A9,7,8,"********")</f>
        <v>510226********5292</v>
      </c>
      <c r="E11" s="8" t="s">
        <v>10</v>
      </c>
      <c r="F11" s="10" t="s">
        <v>11</v>
      </c>
      <c r="G11" s="11">
        <v>200</v>
      </c>
    </row>
    <row r="12" ht="15.75" customHeight="1" spans="1:7">
      <c r="A12" s="12">
        <v>10</v>
      </c>
      <c r="B12" s="8" t="s">
        <v>26</v>
      </c>
      <c r="C12" s="8" t="s">
        <v>28</v>
      </c>
      <c r="D12" s="9" t="str">
        <f>REPLACE([1]Sheet1!A10,7,8,"********")</f>
        <v>510226********5296</v>
      </c>
      <c r="E12" s="8" t="s">
        <v>14</v>
      </c>
      <c r="F12" s="10" t="s">
        <v>11</v>
      </c>
      <c r="G12" s="11">
        <v>50</v>
      </c>
    </row>
    <row r="13" ht="15.75" customHeight="1" spans="1:7">
      <c r="A13" s="7">
        <v>11</v>
      </c>
      <c r="B13" s="8" t="s">
        <v>17</v>
      </c>
      <c r="C13" s="8" t="s">
        <v>29</v>
      </c>
      <c r="D13" s="9" t="str">
        <f>REPLACE([1]Sheet1!A11,7,8,"********")</f>
        <v>510283********9011</v>
      </c>
      <c r="E13" s="8" t="s">
        <v>10</v>
      </c>
      <c r="F13" s="10" t="s">
        <v>11</v>
      </c>
      <c r="G13" s="11">
        <v>200</v>
      </c>
    </row>
    <row r="14" ht="15.75" customHeight="1" spans="1:7">
      <c r="A14" s="12">
        <v>12</v>
      </c>
      <c r="B14" s="8" t="s">
        <v>17</v>
      </c>
      <c r="C14" s="8" t="s">
        <v>30</v>
      </c>
      <c r="D14" s="9" t="str">
        <f>REPLACE([1]Sheet1!A12,7,8,"********")</f>
        <v>500117********9084</v>
      </c>
      <c r="E14" s="8" t="s">
        <v>14</v>
      </c>
      <c r="F14" s="10" t="s">
        <v>11</v>
      </c>
      <c r="G14" s="11">
        <v>50</v>
      </c>
    </row>
    <row r="15" ht="15.75" customHeight="1" spans="1:7">
      <c r="A15" s="7">
        <v>13</v>
      </c>
      <c r="B15" s="8" t="s">
        <v>24</v>
      </c>
      <c r="C15" s="8" t="s">
        <v>31</v>
      </c>
      <c r="D15" s="9" t="str">
        <f>REPLACE([1]Sheet1!A13,7,8,"********")</f>
        <v>500382********9076</v>
      </c>
      <c r="E15" s="8" t="s">
        <v>10</v>
      </c>
      <c r="F15" s="10" t="s">
        <v>11</v>
      </c>
      <c r="G15" s="11">
        <v>200</v>
      </c>
    </row>
    <row r="16" ht="15.75" customHeight="1" spans="1:7">
      <c r="A16" s="12">
        <v>14</v>
      </c>
      <c r="B16" s="8" t="s">
        <v>15</v>
      </c>
      <c r="C16" s="8" t="s">
        <v>32</v>
      </c>
      <c r="D16" s="9" t="str">
        <f>REPLACE([1]Sheet1!A14,7,8,"********")</f>
        <v>500382********9072</v>
      </c>
      <c r="E16" s="8" t="s">
        <v>14</v>
      </c>
      <c r="F16" s="10" t="s">
        <v>11</v>
      </c>
      <c r="G16" s="11">
        <v>50</v>
      </c>
    </row>
    <row r="17" ht="15.75" customHeight="1" spans="1:7">
      <c r="A17" s="7">
        <v>15</v>
      </c>
      <c r="B17" s="8" t="s">
        <v>8</v>
      </c>
      <c r="C17" s="8" t="s">
        <v>33</v>
      </c>
      <c r="D17" s="9" t="str">
        <f>REPLACE([1]Sheet1!A15,7,8,"********")</f>
        <v>510226********5907</v>
      </c>
      <c r="E17" s="8" t="s">
        <v>10</v>
      </c>
      <c r="F17" s="10" t="s">
        <v>11</v>
      </c>
      <c r="G17" s="11">
        <v>200</v>
      </c>
    </row>
    <row r="18" ht="15.75" customHeight="1" spans="1:7">
      <c r="A18" s="12">
        <v>16</v>
      </c>
      <c r="B18" s="8" t="s">
        <v>24</v>
      </c>
      <c r="C18" s="8" t="s">
        <v>34</v>
      </c>
      <c r="D18" s="9" t="str">
        <f>REPLACE([1]Sheet1!A16,7,8,"********")</f>
        <v>512928********5021</v>
      </c>
      <c r="E18" s="8" t="s">
        <v>14</v>
      </c>
      <c r="F18" s="10" t="s">
        <v>11</v>
      </c>
      <c r="G18" s="11">
        <v>50</v>
      </c>
    </row>
    <row r="19" ht="15.75" customHeight="1" spans="1:7">
      <c r="A19" s="12">
        <v>17</v>
      </c>
      <c r="B19" s="8" t="s">
        <v>19</v>
      </c>
      <c r="C19" s="8" t="s">
        <v>35</v>
      </c>
      <c r="D19" s="9" t="str">
        <f>REPLACE([1]Sheet1!A17,7,8,"********")</f>
        <v>500382********898X</v>
      </c>
      <c r="E19" s="8" t="s">
        <v>14</v>
      </c>
      <c r="F19" s="10" t="s">
        <v>11</v>
      </c>
      <c r="G19" s="11">
        <v>50</v>
      </c>
    </row>
    <row r="20" ht="15.75" customHeight="1" spans="1:7">
      <c r="A20" s="12">
        <v>18</v>
      </c>
      <c r="B20" s="8" t="s">
        <v>36</v>
      </c>
      <c r="C20" s="8" t="s">
        <v>37</v>
      </c>
      <c r="D20" s="9" t="str">
        <f>REPLACE([1]Sheet1!A18,7,8,"********")</f>
        <v>510226********3673</v>
      </c>
      <c r="E20" s="8" t="s">
        <v>14</v>
      </c>
      <c r="F20" s="10" t="s">
        <v>11</v>
      </c>
      <c r="G20" s="11">
        <v>50</v>
      </c>
    </row>
    <row r="21" ht="15.75" customHeight="1" spans="1:7">
      <c r="A21" s="7">
        <v>19</v>
      </c>
      <c r="B21" s="8" t="s">
        <v>21</v>
      </c>
      <c r="C21" s="8" t="s">
        <v>38</v>
      </c>
      <c r="D21" s="9" t="str">
        <f>REPLACE([1]Sheet1!A19,7,8,"********")</f>
        <v>510226********5895</v>
      </c>
      <c r="E21" s="8" t="s">
        <v>10</v>
      </c>
      <c r="F21" s="10" t="s">
        <v>11</v>
      </c>
      <c r="G21" s="11">
        <v>200</v>
      </c>
    </row>
  </sheetData>
  <mergeCells count="1">
    <mergeCell ref="A1:G1"/>
  </mergeCells>
  <dataValidations count="2">
    <dataValidation type="list" allowBlank="1" showInputMessage="1" showErrorMessage="1" sqref="E21 E3:E8 E9:E18 E19:E20">
      <formula1>"市内区&lt;县&gt;外就业,市外就业"</formula1>
    </dataValidation>
    <dataValidation type="list" allowBlank="1" showInputMessage="1" showErrorMessage="1" sqref="F3:F21">
      <formula1>"据实,定额"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市内公示表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2020-06-05T08:10:00Z</dcterms:created>
  <dcterms:modified xsi:type="dcterms:W3CDTF">2023-09-15T02:18:31Z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938A2C802A334D4C9DEEFBFCEF2D948F</vt:lpwstr>
  </property>
</Properties>
</file>