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Sheet1!$A$1:$XFC$33</definedName>
  </definedNames>
  <calcPr calcId="144525"/>
</workbook>
</file>

<file path=xl/sharedStrings.xml><?xml version="1.0" encoding="utf-8"?>
<sst xmlns="http://schemas.openxmlformats.org/spreadsheetml/2006/main" count="104" uniqueCount="51">
  <si>
    <t>重庆江城水务有限公司面向社会公开招聘水厂工勤人员                 总成绩及进入考察人员名单</t>
  </si>
  <si>
    <t xml:space="preserve">     根据《重庆江城水务有限公司面向社会公开招聘水厂工勤人员简章》规定，组织开展了笔试、面试工作，现将总成绩及进入考察人员名单公布如下。</t>
  </si>
  <si>
    <t>序号</t>
  </si>
  <si>
    <t>报考水厂</t>
  </si>
  <si>
    <t>姓名</t>
  </si>
  <si>
    <t>笔试成绩</t>
  </si>
  <si>
    <t>面试成绩</t>
  </si>
  <si>
    <t>总成绩</t>
  </si>
  <si>
    <t>总成绩  排名</t>
  </si>
  <si>
    <t>是否
进入考察</t>
  </si>
  <si>
    <t>安全水厂</t>
  </si>
  <si>
    <t>李双</t>
  </si>
  <si>
    <t>是</t>
  </si>
  <si>
    <t>李月粮</t>
  </si>
  <si>
    <t>否</t>
  </si>
  <si>
    <t>白银水厂</t>
  </si>
  <si>
    <t>刁泳森</t>
  </si>
  <si>
    <t>胡宇航</t>
  </si>
  <si>
    <t>化龙水厂</t>
  </si>
  <si>
    <t>陆阳</t>
  </si>
  <si>
    <t>张焱绗</t>
  </si>
  <si>
    <t>易春合</t>
  </si>
  <si>
    <t>王茜</t>
  </si>
  <si>
    <t>缺考</t>
  </si>
  <si>
    <t>黄土水厂</t>
  </si>
  <si>
    <t>易天舒</t>
  </si>
  <si>
    <t>徐华隆</t>
  </si>
  <si>
    <t>曹山</t>
  </si>
  <si>
    <t>刘桂余</t>
  </si>
  <si>
    <t>码头水厂</t>
  </si>
  <si>
    <t>余庭相</t>
  </si>
  <si>
    <t>夏银银</t>
  </si>
  <si>
    <t>生龙水厂</t>
  </si>
  <si>
    <t>蒋戈</t>
  </si>
  <si>
    <t>唐洁</t>
  </si>
  <si>
    <t>李治林</t>
  </si>
  <si>
    <t>段忆雯</t>
  </si>
  <si>
    <t>太和水厂</t>
  </si>
  <si>
    <t>向旭</t>
  </si>
  <si>
    <t>唐寅</t>
  </si>
  <si>
    <t>刘永森</t>
  </si>
  <si>
    <t>于乐</t>
  </si>
  <si>
    <t>于昌沛</t>
  </si>
  <si>
    <t>莫忧</t>
  </si>
  <si>
    <t>王梦斓</t>
  </si>
  <si>
    <t>陈潮竟</t>
  </si>
  <si>
    <t>香龙水厂</t>
  </si>
  <si>
    <t>青国兵</t>
  </si>
  <si>
    <t>汪洋</t>
  </si>
  <si>
    <t>邓伟</t>
  </si>
  <si>
    <t>陈贇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</si>
</sst>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方正小标宋_GBK"/>
      <charset val="134"/>
    </font>
    <font>
      <sz val="12"/>
      <name val="方正仿宋_GBK"/>
      <charset val="134"/>
    </font>
    <font>
      <sz val="11"/>
      <name val="方正黑体_GBK"/>
      <charset val="134"/>
    </font>
    <font>
      <sz val="11"/>
      <color indexed="8"/>
      <name val="方正黑体_GBK"/>
      <charset val="134"/>
    </font>
    <font>
      <sz val="10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3" borderId="9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3"/>
  <sheetViews>
    <sheetView tabSelected="1" workbookViewId="0">
      <selection activeCell="N14" sqref="N14"/>
    </sheetView>
  </sheetViews>
  <sheetFormatPr defaultColWidth="8.75" defaultRowHeight="14.25"/>
  <cols>
    <col min="1" max="1" width="7.4" style="1" customWidth="1"/>
    <col min="2" max="2" width="11.875" style="1" customWidth="1"/>
    <col min="3" max="4" width="12.625" style="1" customWidth="1"/>
    <col min="5" max="6" width="12.625" style="4" customWidth="1"/>
    <col min="7" max="7" width="9.31666666666667" style="1" customWidth="1"/>
    <col min="8" max="8" width="8.94166666666667" style="1" customWidth="1"/>
    <col min="9" max="9" width="8.75" style="4"/>
    <col min="10" max="16383" width="8.75" style="1"/>
    <col min="16384" max="16384" width="8.75" style="3"/>
  </cols>
  <sheetData>
    <row r="1" s="1" customFormat="1" ht="51" customHeight="1" spans="1:9">
      <c r="A1" s="5" t="s">
        <v>0</v>
      </c>
      <c r="B1" s="5"/>
      <c r="C1" s="5"/>
      <c r="D1" s="5"/>
      <c r="E1" s="5"/>
      <c r="F1" s="6"/>
      <c r="G1" s="5"/>
      <c r="H1" s="5"/>
      <c r="I1" s="4"/>
    </row>
    <row r="2" s="1" customFormat="1" ht="54" customHeight="1" spans="1:9">
      <c r="A2" s="7" t="s">
        <v>1</v>
      </c>
      <c r="B2" s="7"/>
      <c r="C2" s="7"/>
      <c r="D2" s="7"/>
      <c r="E2" s="7"/>
      <c r="F2" s="8"/>
      <c r="G2" s="7"/>
      <c r="H2" s="7"/>
      <c r="I2" s="4"/>
    </row>
    <row r="3" s="1" customFormat="1" ht="37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9" t="s">
        <v>8</v>
      </c>
      <c r="H3" s="9" t="s">
        <v>9</v>
      </c>
      <c r="I3" s="4"/>
    </row>
    <row r="4" s="1" customFormat="1" ht="27" customHeight="1" spans="1:9">
      <c r="A4" s="12">
        <v>1</v>
      </c>
      <c r="B4" s="13" t="s">
        <v>10</v>
      </c>
      <c r="C4" s="14" t="s">
        <v>11</v>
      </c>
      <c r="D4" s="13">
        <v>82.5</v>
      </c>
      <c r="E4" s="13">
        <v>78</v>
      </c>
      <c r="F4" s="15">
        <f>D4*0.5+E4*0.5</f>
        <v>80.25</v>
      </c>
      <c r="G4" s="16">
        <v>1</v>
      </c>
      <c r="H4" s="14" t="s">
        <v>12</v>
      </c>
      <c r="I4" s="17"/>
    </row>
    <row r="5" s="2" customFormat="1" ht="27" customHeight="1" spans="1:10">
      <c r="A5" s="12">
        <v>2</v>
      </c>
      <c r="B5" s="13" t="s">
        <v>10</v>
      </c>
      <c r="C5" s="14" t="s">
        <v>13</v>
      </c>
      <c r="D5" s="13">
        <v>76</v>
      </c>
      <c r="E5" s="13">
        <v>80</v>
      </c>
      <c r="F5" s="15">
        <f t="shared" ref="F5:F33" si="0">D5*0.5+E5*0.5</f>
        <v>78</v>
      </c>
      <c r="G5" s="16">
        <v>2</v>
      </c>
      <c r="H5" s="14" t="s">
        <v>14</v>
      </c>
      <c r="I5" s="17"/>
      <c r="J5" s="1"/>
    </row>
    <row r="6" s="1" customFormat="1" ht="27" customHeight="1" spans="1:9">
      <c r="A6" s="12">
        <v>3</v>
      </c>
      <c r="B6" s="13" t="s">
        <v>15</v>
      </c>
      <c r="C6" s="14" t="s">
        <v>16</v>
      </c>
      <c r="D6" s="13">
        <v>68</v>
      </c>
      <c r="E6" s="13">
        <v>76.67</v>
      </c>
      <c r="F6" s="15">
        <f t="shared" si="0"/>
        <v>72.335</v>
      </c>
      <c r="G6" s="16">
        <v>1</v>
      </c>
      <c r="H6" s="14" t="s">
        <v>12</v>
      </c>
      <c r="I6" s="17"/>
    </row>
    <row r="7" s="1" customFormat="1" ht="27" customHeight="1" spans="1:9">
      <c r="A7" s="12">
        <v>4</v>
      </c>
      <c r="B7" s="13" t="s">
        <v>15</v>
      </c>
      <c r="C7" s="14" t="s">
        <v>17</v>
      </c>
      <c r="D7" s="13">
        <v>65.5</v>
      </c>
      <c r="E7" s="13">
        <v>75</v>
      </c>
      <c r="F7" s="15">
        <f t="shared" si="0"/>
        <v>70.25</v>
      </c>
      <c r="G7" s="16">
        <v>2</v>
      </c>
      <c r="H7" s="14" t="s">
        <v>14</v>
      </c>
      <c r="I7" s="17"/>
    </row>
    <row r="8" s="1" customFormat="1" ht="27" customHeight="1" spans="1:9">
      <c r="A8" s="12">
        <v>5</v>
      </c>
      <c r="B8" s="13" t="s">
        <v>18</v>
      </c>
      <c r="C8" s="14" t="s">
        <v>19</v>
      </c>
      <c r="D8" s="13">
        <v>80</v>
      </c>
      <c r="E8" s="13">
        <v>80.33</v>
      </c>
      <c r="F8" s="15">
        <f t="shared" si="0"/>
        <v>80.165</v>
      </c>
      <c r="G8" s="16">
        <v>1</v>
      </c>
      <c r="H8" s="14" t="s">
        <v>12</v>
      </c>
      <c r="I8" s="17"/>
    </row>
    <row r="9" s="1" customFormat="1" ht="27" customHeight="1" spans="1:9">
      <c r="A9" s="12">
        <v>6</v>
      </c>
      <c r="B9" s="13" t="s">
        <v>18</v>
      </c>
      <c r="C9" s="14" t="s">
        <v>20</v>
      </c>
      <c r="D9" s="13">
        <v>75</v>
      </c>
      <c r="E9" s="13">
        <v>80.67</v>
      </c>
      <c r="F9" s="15">
        <f t="shared" si="0"/>
        <v>77.835</v>
      </c>
      <c r="G9" s="16">
        <v>2</v>
      </c>
      <c r="H9" s="14" t="s">
        <v>12</v>
      </c>
      <c r="I9" s="17"/>
    </row>
    <row r="10" customFormat="1" ht="27" customHeight="1" spans="1:16384">
      <c r="A10" s="12">
        <v>7</v>
      </c>
      <c r="B10" s="13" t="s">
        <v>18</v>
      </c>
      <c r="C10" s="14" t="s">
        <v>21</v>
      </c>
      <c r="D10" s="13">
        <v>71.5</v>
      </c>
      <c r="E10" s="13">
        <v>77</v>
      </c>
      <c r="F10" s="15">
        <f t="shared" si="0"/>
        <v>74.25</v>
      </c>
      <c r="G10" s="16">
        <v>3</v>
      </c>
      <c r="H10" s="14" t="s">
        <v>14</v>
      </c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  <c r="XFD10" s="3"/>
    </row>
    <row r="11" s="1" customFormat="1" ht="27" customHeight="1" spans="1:9">
      <c r="A11" s="12">
        <v>8</v>
      </c>
      <c r="B11" s="13" t="s">
        <v>18</v>
      </c>
      <c r="C11" s="14" t="s">
        <v>22</v>
      </c>
      <c r="D11" s="13">
        <v>72</v>
      </c>
      <c r="E11" s="13" t="s">
        <v>23</v>
      </c>
      <c r="F11" s="15">
        <f>D11*0.5</f>
        <v>36</v>
      </c>
      <c r="G11" s="16">
        <v>4</v>
      </c>
      <c r="H11" s="14" t="s">
        <v>14</v>
      </c>
      <c r="I11" s="17"/>
    </row>
    <row r="12" s="3" customFormat="1" ht="27" customHeight="1" spans="1:10">
      <c r="A12" s="12">
        <v>9</v>
      </c>
      <c r="B12" s="13" t="s">
        <v>24</v>
      </c>
      <c r="C12" s="14" t="s">
        <v>25</v>
      </c>
      <c r="D12" s="13">
        <v>84.5</v>
      </c>
      <c r="E12" s="13">
        <v>74.67</v>
      </c>
      <c r="F12" s="15">
        <f t="shared" si="0"/>
        <v>79.585</v>
      </c>
      <c r="G12" s="16">
        <v>1</v>
      </c>
      <c r="H12" s="14" t="s">
        <v>12</v>
      </c>
      <c r="I12" s="17"/>
      <c r="J12" s="1"/>
    </row>
    <row r="13" s="3" customFormat="1" ht="27" customHeight="1" spans="1:10">
      <c r="A13" s="12">
        <v>10</v>
      </c>
      <c r="B13" s="13" t="s">
        <v>24</v>
      </c>
      <c r="C13" s="14" t="s">
        <v>26</v>
      </c>
      <c r="D13" s="13">
        <v>75</v>
      </c>
      <c r="E13" s="13">
        <v>78</v>
      </c>
      <c r="F13" s="15">
        <f t="shared" si="0"/>
        <v>76.5</v>
      </c>
      <c r="G13" s="16">
        <v>2</v>
      </c>
      <c r="H13" s="14" t="s">
        <v>12</v>
      </c>
      <c r="I13" s="17"/>
      <c r="J13" s="1"/>
    </row>
    <row r="14" customFormat="1" ht="27" customHeight="1" spans="1:16384">
      <c r="A14" s="12">
        <v>11</v>
      </c>
      <c r="B14" s="13" t="s">
        <v>24</v>
      </c>
      <c r="C14" s="14" t="s">
        <v>27</v>
      </c>
      <c r="D14" s="13">
        <v>77</v>
      </c>
      <c r="E14" s="13">
        <v>75</v>
      </c>
      <c r="F14" s="15">
        <f t="shared" si="0"/>
        <v>76</v>
      </c>
      <c r="G14" s="16">
        <v>3</v>
      </c>
      <c r="H14" s="14" t="s">
        <v>14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  <c r="XFD14" s="3"/>
    </row>
    <row r="15" customFormat="1" ht="27" customHeight="1" spans="1:16384">
      <c r="A15" s="12">
        <v>12</v>
      </c>
      <c r="B15" s="13" t="s">
        <v>24</v>
      </c>
      <c r="C15" s="14" t="s">
        <v>28</v>
      </c>
      <c r="D15" s="13">
        <v>74</v>
      </c>
      <c r="E15" s="13" t="s">
        <v>23</v>
      </c>
      <c r="F15" s="15">
        <f>D15*0.5</f>
        <v>37</v>
      </c>
      <c r="G15" s="16">
        <v>4</v>
      </c>
      <c r="H15" s="14" t="s">
        <v>14</v>
      </c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  <c r="XFD15" s="3"/>
    </row>
    <row r="16" s="3" customFormat="1" ht="27" customHeight="1" spans="1:10">
      <c r="A16" s="12">
        <v>13</v>
      </c>
      <c r="B16" s="13" t="s">
        <v>29</v>
      </c>
      <c r="C16" s="14" t="s">
        <v>30</v>
      </c>
      <c r="D16" s="13">
        <v>66.5</v>
      </c>
      <c r="E16" s="13">
        <v>77</v>
      </c>
      <c r="F16" s="15">
        <f>D16*0.5+E16*0.5</f>
        <v>71.75</v>
      </c>
      <c r="G16" s="16">
        <v>1</v>
      </c>
      <c r="H16" s="14" t="s">
        <v>12</v>
      </c>
      <c r="I16" s="17"/>
      <c r="J16" s="1"/>
    </row>
    <row r="17" customFormat="1" ht="27" customHeight="1" spans="1:16384">
      <c r="A17" s="12">
        <v>14</v>
      </c>
      <c r="B17" s="13" t="s">
        <v>29</v>
      </c>
      <c r="C17" s="14" t="s">
        <v>31</v>
      </c>
      <c r="D17" s="13">
        <v>67.5</v>
      </c>
      <c r="E17" s="13">
        <v>72.67</v>
      </c>
      <c r="F17" s="15">
        <f>D17*0.5+E17*0.5</f>
        <v>70.085</v>
      </c>
      <c r="G17" s="16">
        <v>2</v>
      </c>
      <c r="H17" s="14" t="s">
        <v>14</v>
      </c>
      <c r="I17" s="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  <c r="XFD17" s="3"/>
    </row>
    <row r="18" s="3" customFormat="1" ht="27" customHeight="1" spans="1:10">
      <c r="A18" s="12">
        <v>15</v>
      </c>
      <c r="B18" s="13" t="s">
        <v>32</v>
      </c>
      <c r="C18" s="14" t="s">
        <v>33</v>
      </c>
      <c r="D18" s="13">
        <v>71</v>
      </c>
      <c r="E18" s="13">
        <v>75</v>
      </c>
      <c r="F18" s="15">
        <f>D18*0.5+E18*0.5</f>
        <v>73</v>
      </c>
      <c r="G18" s="16">
        <v>1</v>
      </c>
      <c r="H18" s="14" t="s">
        <v>12</v>
      </c>
      <c r="I18" s="17"/>
      <c r="J18" s="1"/>
    </row>
    <row r="19" s="3" customFormat="1" ht="27" customHeight="1" spans="1:10">
      <c r="A19" s="12">
        <v>16</v>
      </c>
      <c r="B19" s="13" t="s">
        <v>32</v>
      </c>
      <c r="C19" s="14" t="s">
        <v>34</v>
      </c>
      <c r="D19" s="13">
        <v>70.5</v>
      </c>
      <c r="E19" s="13">
        <v>74</v>
      </c>
      <c r="F19" s="15">
        <f>D19*0.5+E19*0.5</f>
        <v>72.25</v>
      </c>
      <c r="G19" s="16">
        <v>2</v>
      </c>
      <c r="H19" s="14" t="s">
        <v>12</v>
      </c>
      <c r="I19" s="17"/>
      <c r="J19" s="1"/>
    </row>
    <row r="20" customFormat="1" ht="27" customHeight="1" spans="1:16384">
      <c r="A20" s="12">
        <v>17</v>
      </c>
      <c r="B20" s="13" t="s">
        <v>32</v>
      </c>
      <c r="C20" s="14" t="s">
        <v>35</v>
      </c>
      <c r="D20" s="13">
        <v>71</v>
      </c>
      <c r="E20" s="13">
        <v>72</v>
      </c>
      <c r="F20" s="15">
        <f>D20*0.5+E20*0.5</f>
        <v>71.5</v>
      </c>
      <c r="G20" s="16">
        <v>3</v>
      </c>
      <c r="H20" s="14" t="s">
        <v>14</v>
      </c>
      <c r="I20" s="1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  <c r="XFD20" s="3"/>
    </row>
    <row r="21" customFormat="1" ht="27" customHeight="1" spans="1:16384">
      <c r="A21" s="12">
        <v>18</v>
      </c>
      <c r="B21" s="13" t="s">
        <v>32</v>
      </c>
      <c r="C21" s="14" t="s">
        <v>36</v>
      </c>
      <c r="D21" s="13">
        <v>71.5</v>
      </c>
      <c r="E21" s="13" t="s">
        <v>23</v>
      </c>
      <c r="F21" s="15">
        <f>D21*0.5</f>
        <v>35.75</v>
      </c>
      <c r="G21" s="16">
        <v>4</v>
      </c>
      <c r="H21" s="14" t="s">
        <v>14</v>
      </c>
      <c r="I21" s="1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  <c r="XFC21" s="1"/>
      <c r="XFD21" s="3"/>
    </row>
    <row r="22" s="3" customFormat="1" ht="27" customHeight="1" spans="1:10">
      <c r="A22" s="12">
        <v>19</v>
      </c>
      <c r="B22" s="13" t="s">
        <v>37</v>
      </c>
      <c r="C22" s="14" t="s">
        <v>38</v>
      </c>
      <c r="D22" s="13">
        <v>84</v>
      </c>
      <c r="E22" s="13">
        <v>75</v>
      </c>
      <c r="F22" s="15">
        <f t="shared" si="0"/>
        <v>79.5</v>
      </c>
      <c r="G22" s="16">
        <v>1</v>
      </c>
      <c r="H22" s="14" t="s">
        <v>12</v>
      </c>
      <c r="I22" s="17"/>
      <c r="J22" s="1"/>
    </row>
    <row r="23" s="3" customFormat="1" ht="27" customHeight="1" spans="1:10">
      <c r="A23" s="12">
        <v>20</v>
      </c>
      <c r="B23" s="13" t="s">
        <v>37</v>
      </c>
      <c r="C23" s="14" t="s">
        <v>39</v>
      </c>
      <c r="D23" s="13">
        <v>73.5</v>
      </c>
      <c r="E23" s="13">
        <v>82</v>
      </c>
      <c r="F23" s="15">
        <f t="shared" si="0"/>
        <v>77.75</v>
      </c>
      <c r="G23" s="16">
        <v>2</v>
      </c>
      <c r="H23" s="14" t="s">
        <v>12</v>
      </c>
      <c r="I23" s="17"/>
      <c r="J23" s="1"/>
    </row>
    <row r="24" s="3" customFormat="1" ht="27" customHeight="1" spans="1:10">
      <c r="A24" s="12">
        <v>21</v>
      </c>
      <c r="B24" s="13" t="s">
        <v>37</v>
      </c>
      <c r="C24" s="14" t="s">
        <v>40</v>
      </c>
      <c r="D24" s="13">
        <v>82</v>
      </c>
      <c r="E24" s="13">
        <v>72</v>
      </c>
      <c r="F24" s="15">
        <f t="shared" si="0"/>
        <v>77</v>
      </c>
      <c r="G24" s="16">
        <v>3</v>
      </c>
      <c r="H24" s="14" t="s">
        <v>12</v>
      </c>
      <c r="I24" s="17"/>
      <c r="J24" s="1"/>
    </row>
    <row r="25" s="3" customFormat="1" ht="27" customHeight="1" spans="1:10">
      <c r="A25" s="12">
        <v>22</v>
      </c>
      <c r="B25" s="13" t="s">
        <v>37</v>
      </c>
      <c r="C25" s="14" t="s">
        <v>41</v>
      </c>
      <c r="D25" s="13">
        <v>74</v>
      </c>
      <c r="E25" s="13">
        <v>80</v>
      </c>
      <c r="F25" s="15">
        <f t="shared" si="0"/>
        <v>77</v>
      </c>
      <c r="G25" s="16">
        <v>3</v>
      </c>
      <c r="H25" s="14" t="s">
        <v>12</v>
      </c>
      <c r="I25" s="17"/>
      <c r="J25" s="1"/>
    </row>
    <row r="26" customFormat="1" ht="27" customHeight="1" spans="1:16384">
      <c r="A26" s="12">
        <v>23</v>
      </c>
      <c r="B26" s="13" t="s">
        <v>37</v>
      </c>
      <c r="C26" s="14" t="s">
        <v>42</v>
      </c>
      <c r="D26" s="13">
        <v>78</v>
      </c>
      <c r="E26" s="13">
        <v>73</v>
      </c>
      <c r="F26" s="15">
        <f t="shared" si="0"/>
        <v>75.5</v>
      </c>
      <c r="G26" s="16">
        <v>5</v>
      </c>
      <c r="H26" s="14" t="s">
        <v>14</v>
      </c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  <c r="XEZ26" s="1"/>
      <c r="XFA26" s="1"/>
      <c r="XFB26" s="1"/>
      <c r="XFC26" s="1"/>
      <c r="XFD26" s="3"/>
    </row>
    <row r="27" customFormat="1" ht="27" customHeight="1" spans="1:16384">
      <c r="A27" s="12">
        <v>24</v>
      </c>
      <c r="B27" s="13" t="s">
        <v>37</v>
      </c>
      <c r="C27" s="14" t="s">
        <v>43</v>
      </c>
      <c r="D27" s="13">
        <v>76</v>
      </c>
      <c r="E27" s="13">
        <v>74</v>
      </c>
      <c r="F27" s="15">
        <f t="shared" si="0"/>
        <v>75</v>
      </c>
      <c r="G27" s="16">
        <v>6</v>
      </c>
      <c r="H27" s="14" t="s">
        <v>14</v>
      </c>
      <c r="I27" s="1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  <c r="XEV27" s="1"/>
      <c r="XEW27" s="1"/>
      <c r="XEX27" s="1"/>
      <c r="XEY27" s="1"/>
      <c r="XEZ27" s="1"/>
      <c r="XFA27" s="1"/>
      <c r="XFB27" s="1"/>
      <c r="XFC27" s="1"/>
      <c r="XFD27" s="3"/>
    </row>
    <row r="28" customFormat="1" ht="27" customHeight="1" spans="1:16384">
      <c r="A28" s="12">
        <v>25</v>
      </c>
      <c r="B28" s="13" t="s">
        <v>37</v>
      </c>
      <c r="C28" s="14" t="s">
        <v>44</v>
      </c>
      <c r="D28" s="13">
        <v>74</v>
      </c>
      <c r="E28" s="13">
        <v>75</v>
      </c>
      <c r="F28" s="15">
        <f t="shared" si="0"/>
        <v>74.5</v>
      </c>
      <c r="G28" s="16">
        <v>7</v>
      </c>
      <c r="H28" s="14" t="s">
        <v>14</v>
      </c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 s="1"/>
      <c r="XEX28" s="1"/>
      <c r="XEY28" s="1"/>
      <c r="XEZ28" s="1"/>
      <c r="XFA28" s="1"/>
      <c r="XFB28" s="1"/>
      <c r="XFC28" s="1"/>
      <c r="XFD28" s="3"/>
    </row>
    <row r="29" customFormat="1" ht="27" customHeight="1" spans="1:16384">
      <c r="A29" s="12">
        <v>26</v>
      </c>
      <c r="B29" s="13" t="s">
        <v>37</v>
      </c>
      <c r="C29" s="14" t="s">
        <v>45</v>
      </c>
      <c r="D29" s="13">
        <v>79</v>
      </c>
      <c r="E29" s="13" t="s">
        <v>23</v>
      </c>
      <c r="F29" s="15">
        <f>D29*0.5</f>
        <v>39.5</v>
      </c>
      <c r="G29" s="16">
        <v>8</v>
      </c>
      <c r="H29" s="14" t="s">
        <v>14</v>
      </c>
      <c r="I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  <c r="XFD29" s="3"/>
    </row>
    <row r="30" s="3" customFormat="1" ht="27" customHeight="1" spans="1:10">
      <c r="A30" s="12">
        <v>27</v>
      </c>
      <c r="B30" s="13" t="s">
        <v>46</v>
      </c>
      <c r="C30" s="14" t="s">
        <v>47</v>
      </c>
      <c r="D30" s="13">
        <v>79.5</v>
      </c>
      <c r="E30" s="13">
        <v>81.67</v>
      </c>
      <c r="F30" s="15">
        <f t="shared" si="0"/>
        <v>80.585</v>
      </c>
      <c r="G30" s="16">
        <v>1</v>
      </c>
      <c r="H30" s="14" t="s">
        <v>12</v>
      </c>
      <c r="I30" s="17"/>
      <c r="J30" s="1"/>
    </row>
    <row r="31" s="3" customFormat="1" ht="27" customHeight="1" spans="1:10">
      <c r="A31" s="12">
        <v>28</v>
      </c>
      <c r="B31" s="13" t="s">
        <v>46</v>
      </c>
      <c r="C31" s="14" t="s">
        <v>48</v>
      </c>
      <c r="D31" s="13">
        <v>77</v>
      </c>
      <c r="E31" s="13">
        <v>78.33</v>
      </c>
      <c r="F31" s="15">
        <f t="shared" si="0"/>
        <v>77.665</v>
      </c>
      <c r="G31" s="16">
        <v>2</v>
      </c>
      <c r="H31" s="14" t="s">
        <v>12</v>
      </c>
      <c r="I31" s="17"/>
      <c r="J31" s="1"/>
    </row>
    <row r="32" customFormat="1" ht="27" customHeight="1" spans="1:16384">
      <c r="A32" s="12">
        <v>29</v>
      </c>
      <c r="B32" s="13" t="s">
        <v>46</v>
      </c>
      <c r="C32" s="14" t="s">
        <v>49</v>
      </c>
      <c r="D32" s="13">
        <v>73</v>
      </c>
      <c r="E32" s="13">
        <v>74</v>
      </c>
      <c r="F32" s="15">
        <f t="shared" si="0"/>
        <v>73.5</v>
      </c>
      <c r="G32" s="16">
        <v>3</v>
      </c>
      <c r="H32" s="14" t="s">
        <v>14</v>
      </c>
      <c r="I32" s="1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/>
      <c r="XES32" s="1"/>
      <c r="XET32" s="1"/>
      <c r="XEU32" s="1"/>
      <c r="XEV32" s="1"/>
      <c r="XEW32" s="1"/>
      <c r="XEX32" s="1"/>
      <c r="XEY32" s="1"/>
      <c r="XEZ32" s="1"/>
      <c r="XFA32" s="1"/>
      <c r="XFB32" s="1"/>
      <c r="XFC32" s="1"/>
      <c r="XFD32" s="3"/>
    </row>
    <row r="33" customFormat="1" ht="27" customHeight="1" spans="1:16384">
      <c r="A33" s="12">
        <v>30</v>
      </c>
      <c r="B33" s="13" t="s">
        <v>46</v>
      </c>
      <c r="C33" s="14" t="s">
        <v>50</v>
      </c>
      <c r="D33" s="13">
        <v>72</v>
      </c>
      <c r="E33" s="13">
        <v>74.33</v>
      </c>
      <c r="F33" s="15">
        <f t="shared" si="0"/>
        <v>73.165</v>
      </c>
      <c r="G33" s="16">
        <v>4</v>
      </c>
      <c r="H33" s="14" t="s">
        <v>14</v>
      </c>
      <c r="I33" s="1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/>
      <c r="XES33" s="1"/>
      <c r="XET33" s="1"/>
      <c r="XEU33" s="1"/>
      <c r="XEV33" s="1"/>
      <c r="XEW33" s="1"/>
      <c r="XEX33" s="1"/>
      <c r="XEY33" s="1"/>
      <c r="XEZ33" s="1"/>
      <c r="XFA33" s="1"/>
      <c r="XFB33" s="1"/>
      <c r="XFC33" s="1"/>
      <c r="XFD33" s="3"/>
    </row>
  </sheetData>
  <mergeCells count="2">
    <mergeCell ref="A1:H1"/>
    <mergeCell ref="A2:H2"/>
  </mergeCells>
  <pageMargins left="0.751388888888889" right="0.708333333333333" top="0.550694444444444" bottom="0.511805555555556" header="0.5" footer="0.5"/>
  <pageSetup paperSize="9" orientation="portrait" horizontalDpi="600"/>
  <headerFooter/>
  <ignoredErrors>
    <ignoredError sqref="F29 F21 F15 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轉身dē距離♀</cp:lastModifiedBy>
  <dcterms:created xsi:type="dcterms:W3CDTF">2021-02-21T07:54:00Z</dcterms:created>
  <dcterms:modified xsi:type="dcterms:W3CDTF">2021-02-22T03:46:04Z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