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tabRatio="860" activeTab="3"/>
  </bookViews>
  <sheets>
    <sheet name="部门预算情况说明" sheetId="1" r:id="rId1"/>
    <sheet name="收支预算总表" sheetId="2" r:id="rId2"/>
    <sheet name="支出预算表" sheetId="3" r:id="rId3"/>
    <sheet name="基本支出预算表" sheetId="4" r:id="rId4"/>
    <sheet name="三公经费预算情况表" sheetId="5" r:id="rId5"/>
  </sheets>
  <definedNames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<sst xmlns="http://schemas.openxmlformats.org/spreadsheetml/2006/main" count="237" uniqueCount="166">
  <si>
    <t>2015年部门预算情况说明</t>
  </si>
  <si>
    <t>单位名称：残联机关</t>
  </si>
  <si>
    <t>203001</t>
  </si>
  <si>
    <t>一、主要职责</t>
  </si>
  <si>
    <t>二、内设机构</t>
  </si>
  <si>
    <t>三、部门预算收支概况</t>
  </si>
  <si>
    <t>四、“三公”经费情况</t>
  </si>
  <si>
    <t>2015年收支预算总表</t>
  </si>
  <si>
    <t>单位：元</t>
  </si>
  <si>
    <t>收  入</t>
  </si>
  <si>
    <t>支  出</t>
  </si>
  <si>
    <t>项  目</t>
  </si>
  <si>
    <t>预算数</t>
  </si>
  <si>
    <t>项   目</t>
  </si>
  <si>
    <t>备注</t>
  </si>
  <si>
    <t>一、财政拨款（补助）收入</t>
  </si>
  <si>
    <t>一、财政拨款（补助）支出</t>
  </si>
  <si>
    <t>二、事业收入</t>
  </si>
  <si>
    <t>基本支出</t>
  </si>
  <si>
    <t>三、事业单位经营收入</t>
  </si>
  <si>
    <t>项目支出</t>
  </si>
  <si>
    <t>四、其他收入</t>
  </si>
  <si>
    <t>二、上级补助收入安排的支出</t>
  </si>
  <si>
    <t>五、附属单位上缴收入</t>
  </si>
  <si>
    <t>三、单位收入安排的支出（含基本支出和项目支出）</t>
  </si>
  <si>
    <t>六、上级补助收入</t>
  </si>
  <si>
    <t>事业支出</t>
  </si>
  <si>
    <t>经营支出</t>
  </si>
  <si>
    <t>其他支出</t>
  </si>
  <si>
    <t>本年收入合计</t>
  </si>
  <si>
    <t>本年支出合计</t>
  </si>
  <si>
    <t>收入总计</t>
  </si>
  <si>
    <t>支出总计</t>
  </si>
  <si>
    <t>备注：</t>
  </si>
  <si>
    <t>1、人员情况</t>
  </si>
  <si>
    <t xml:space="preserve">   在职（人）</t>
  </si>
  <si>
    <t>离退休（人）</t>
  </si>
  <si>
    <t xml:space="preserve">   遗属（人）</t>
  </si>
  <si>
    <t>非在编（人）</t>
  </si>
  <si>
    <t>2、车辆情况</t>
  </si>
  <si>
    <t xml:space="preserve">   公务车（辆）</t>
  </si>
  <si>
    <t>执法车（辆）</t>
  </si>
  <si>
    <t xml:space="preserve">   专用车（辆）</t>
  </si>
  <si>
    <t>摩托车（辆）</t>
  </si>
  <si>
    <t xml:space="preserve">   船舶（艘）</t>
  </si>
  <si>
    <t>2015年支出预算表</t>
  </si>
  <si>
    <t>支出预算按功能科目分类</t>
  </si>
  <si>
    <t>科目编码</t>
  </si>
  <si>
    <t>科目名称</t>
  </si>
  <si>
    <t>合计</t>
  </si>
  <si>
    <t>类</t>
  </si>
  <si>
    <t>款</t>
  </si>
  <si>
    <t>项</t>
  </si>
  <si>
    <t>小计</t>
  </si>
  <si>
    <t>财政拨款（一般公共预算）</t>
  </si>
  <si>
    <t>单位收入安排的支出</t>
  </si>
  <si>
    <t>上级补助收入安排的支出</t>
  </si>
  <si>
    <t>财政拨款</t>
  </si>
  <si>
    <t>一般公共预算支出</t>
  </si>
  <si>
    <t>政府性基金预算支出</t>
  </si>
  <si>
    <t>国有资本经营预算支出</t>
  </si>
  <si>
    <t>201</t>
  </si>
  <si>
    <t>一般公共服务支出</t>
  </si>
  <si>
    <t>99</t>
  </si>
  <si>
    <t xml:space="preserve">  其他一般公共服务支出</t>
  </si>
  <si>
    <t xml:space="preserve">  201</t>
  </si>
  <si>
    <t xml:space="preserve">  99</t>
  </si>
  <si>
    <t xml:space="preserve">    其他一般公共服务支出</t>
  </si>
  <si>
    <t>208</t>
  </si>
  <si>
    <t>社会保障和就业支出</t>
  </si>
  <si>
    <t>05</t>
  </si>
  <si>
    <t xml:space="preserve">  行政事业单位离退休</t>
  </si>
  <si>
    <t xml:space="preserve">  208</t>
  </si>
  <si>
    <t xml:space="preserve">  05</t>
  </si>
  <si>
    <t>01</t>
  </si>
  <si>
    <t xml:space="preserve">    归口管理的行政单位离退休</t>
  </si>
  <si>
    <t>11</t>
  </si>
  <si>
    <t xml:space="preserve">  残疾人事业</t>
  </si>
  <si>
    <t xml:space="preserve">  11</t>
  </si>
  <si>
    <t xml:space="preserve">    行政运行（残疾人）</t>
  </si>
  <si>
    <t xml:space="preserve">  </t>
  </si>
  <si>
    <t xml:space="preserve">    其他残疾人事业支出</t>
  </si>
  <si>
    <t>210</t>
  </si>
  <si>
    <t>医疗卫生支出</t>
  </si>
  <si>
    <t xml:space="preserve">  医疗保障</t>
  </si>
  <si>
    <t xml:space="preserve">  210</t>
  </si>
  <si>
    <t xml:space="preserve">    行政单位医疗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</si>
  <si>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</si>
  <si>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</si>
  <si>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</si>
  <si>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</si>
  <si>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</si>
  <si>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</si>
  <si>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</si>
  <si>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229</t>
  </si>
  <si>
    <t>60</t>
  </si>
  <si>
    <t xml:space="preserve">  彩票公益金安排的支出</t>
  </si>
  <si>
    <t xml:space="preserve">  229</t>
  </si>
  <si>
    <t xml:space="preserve">  60</t>
  </si>
  <si>
    <t>03</t>
  </si>
  <si>
    <t xml:space="preserve">    用于体育事业的彩票公益金支出</t>
  </si>
  <si>
    <t>06</t>
  </si>
  <si>
    <t xml:space="preserve">    用于残疾人事业的彩票公益金支出</t>
  </si>
  <si>
    <t>2015年一般公共预算财政拨款基本支出预算表</t>
  </si>
  <si>
    <t>基本支出按经济科目分类</t>
  </si>
  <si>
    <t>经济科目名称</t>
  </si>
  <si>
    <t>301</t>
  </si>
  <si>
    <t>工资福利支出</t>
  </si>
  <si>
    <t xml:space="preserve">  301</t>
  </si>
  <si>
    <t xml:space="preserve">  基本工资</t>
  </si>
  <si>
    <t xml:space="preserve">  津贴补贴</t>
  </si>
  <si>
    <t xml:space="preserve">  奖金</t>
  </si>
  <si>
    <t>04</t>
  </si>
  <si>
    <t xml:space="preserve">  社会保障缴费</t>
  </si>
  <si>
    <t>07</t>
  </si>
  <si>
    <t xml:space="preserve">  绩效工资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</si>
  <si>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</si>
  <si>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</si>
  <si>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</si>
  <si>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</si>
  <si>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</si>
  <si>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</si>
  <si>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</si>
  <si>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</si>
  <si>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</si>
  <si>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</si>
  <si>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</si>
  <si>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</si>
  <si>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</si>
  <si>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</si>
  <si>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</si>
  <si>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</si>
  <si>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</si>
  <si>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</si>
  <si>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</si>
  <si>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</si>
  <si>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</si>
  <si>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</si>
  <si>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</si>
  <si>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</si>
  <si>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</si>
  <si>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</si>
  <si>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</si>
  <si>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303</t>
  </si>
  <si>
    <t>对个人和家庭的补助</t>
  </si>
  <si>
    <t xml:space="preserve">  303</t>
  </si>
  <si>
    <t xml:space="preserve">  退休费</t>
  </si>
  <si>
    <t>09</t>
  </si>
  <si>
    <t xml:space="preserve">  奖励金</t>
  </si>
  <si>
    <t xml:space="preserve">  住房公积金</t>
  </si>
  <si>
    <t xml:space="preserve">  离退休人员福利费</t>
  </si>
  <si>
    <t>2015年“三公”经费预算情况表</t>
  </si>
  <si>
    <t>预算单位代码</t>
  </si>
  <si>
    <t>总计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</si>
  <si>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</si>
  <si>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</si>
  <si>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</si>
  <si>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</si>
  <si>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</si>
  <si>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普通公务车</t>
  </si>
  <si>
    <t>执法执勤车</t>
  </si>
  <si>
    <t xml:space="preserve">    2015年预算收入合计4184207.17元。其中：财政拨款（补助）收入4184207.17元。</t>
  </si>
  <si>
    <t xml:space="preserve">    2015年预算支出合计4184207.17元，其中：财政拨款（补助）支出4184207.17元（基本支出1220993.35元、项目支出2963213.82元）</t>
  </si>
  <si>
    <t xml:space="preserve">    2015年“三公”经费预算110830元，其中：公务接待费50830元、公务用车购置及运行维护费60000元。</t>
  </si>
  <si>
    <t>代表残疾人共同利益，维护残疾人合法权益；团结教育残疾人，为残疾人服务；履行政府赋予的职责，管理和发展残疾人事业。</t>
  </si>
  <si>
    <t>办公室、综合科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</si>
</sst>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0.00_ "/>
  </numFmts>
  <fonts count="11">
    <font>
      <sz val="9"/>
      <name val="宋体"/>
      <family val="0"/>
    </font>
    <font>
      <sz val="12"/>
      <name val="宋体"/>
      <family val="0"/>
    </font>
    <font>
      <b/>
      <sz val="18"/>
      <name val="方正小标宋_GBK"/>
      <family val="4"/>
    </font>
    <font>
      <b/>
      <sz val="18"/>
      <name val="黑体"/>
      <family val="0"/>
    </font>
    <font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9"/>
      <color indexed="9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/>
      <protection/>
    </xf>
    <xf numFmtId="40" fontId="0" fillId="0" borderId="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40" fontId="5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5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0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0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>
      <alignment horizontal="left" vertical="center"/>
    </xf>
    <xf numFmtId="40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3" xfId="0" applyFont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40" fontId="0" fillId="0" borderId="1" xfId="0" applyNumberFormat="1" applyFont="1" applyFill="1" applyBorder="1" applyAlignment="1">
      <alignment horizontal="right" vertical="center"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0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185" fontId="0" fillId="0" borderId="1" xfId="0" applyNumberFormat="1" applyFont="1" applyFill="1" applyBorder="1" applyAlignment="1">
      <alignment horizontal="center" vertical="center"/>
    </xf>
    <xf numFmtId="40" fontId="0" fillId="0" borderId="4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1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" fontId="0" fillId="0" borderId="14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49" fontId="8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49" fontId="1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184" fontId="0" fillId="0" borderId="1" xfId="0" applyNumberFormat="1" applyFont="1" applyFill="1" applyBorder="1" applyAlignment="1" applyProtection="1">
      <alignment horizontal="center" vertical="center"/>
      <protection/>
    </xf>
    <xf numFmtId="18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 topLeftCell="A1">
      <selection activeCell="A6" sqref="A6"/>
    </sheetView>
  </sheetViews>
  <sheetFormatPr defaultColWidth="9.16015625" defaultRowHeight="12.75" customHeight="1"/>
  <cols>
    <col min="1" max="1" width="86.66015625" style="0" customWidth="1"/>
  </cols>
  <sheetData>
    <row r="1" ht="42" customHeight="1">
      <c r="A1" s="76" t="s">
        <v>0</v>
      </c>
    </row>
    <row r="2" spans="1:2" ht="21" customHeight="1">
      <c r="A2" s="77" t="s">
        <v>1</v>
      </c>
      <c r="B2" s="78" t="s">
        <v>2</v>
      </c>
    </row>
    <row r="3" spans="1:4" ht="17.25" customHeight="1">
      <c r="A3" s="79" t="s">
        <v>3</v>
      </c>
      <c r="B3" s="9"/>
      <c r="C3" s="9"/>
      <c r="D3" s="9"/>
    </row>
    <row r="4" spans="1:4" ht="50.25" customHeight="1">
      <c r="A4" s="83" t="s">
        <v>164</v>
      </c>
      <c r="B4" s="9"/>
      <c r="C4" s="9"/>
      <c r="D4" s="9"/>
    </row>
    <row r="5" spans="1:3" ht="18" customHeight="1">
      <c r="A5" s="79" t="s">
        <v>4</v>
      </c>
      <c r="C5" s="9"/>
    </row>
    <row r="6" spans="1:4" ht="40.5" customHeight="1">
      <c r="A6" s="83" t="s">
        <v>165</v>
      </c>
      <c r="B6" s="9"/>
      <c r="C6" s="9"/>
      <c r="D6" s="9"/>
    </row>
    <row r="7" spans="1:3" ht="18.75" customHeight="1">
      <c r="A7" s="79" t="s">
        <v>5</v>
      </c>
      <c r="C7" s="9"/>
    </row>
    <row r="8" ht="51.75" customHeight="1">
      <c r="A8" s="80" t="s">
        <v>161</v>
      </c>
    </row>
    <row r="9" ht="48.75" customHeight="1">
      <c r="A9" s="81" t="s">
        <v>162</v>
      </c>
    </row>
    <row r="10" ht="19.5" customHeight="1">
      <c r="A10" s="79" t="s">
        <v>6</v>
      </c>
    </row>
    <row r="11" ht="31.5" customHeight="1">
      <c r="A11" s="81" t="s">
        <v>163</v>
      </c>
    </row>
    <row r="24" ht="12.75" customHeight="1">
      <c r="A24" s="82"/>
    </row>
  </sheetData>
  <sheetProtection/>
  <printOptions/>
  <pageMargins left="0.7493055555555556" right="0.7493055555555556" top="0.9993055555555556" bottom="0.9993055555555556" header="0.49930555555555556" footer="0.4993055555555555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="130" zoomScaleNormal="130" workbookViewId="0" topLeftCell="A1">
      <selection activeCell="B22" sqref="B22"/>
    </sheetView>
  </sheetViews>
  <sheetFormatPr defaultColWidth="9.33203125" defaultRowHeight="11.25"/>
  <cols>
    <col min="1" max="1" width="35.66015625" style="3" customWidth="1"/>
    <col min="2" max="2" width="20.33203125" style="3" customWidth="1"/>
    <col min="3" max="3" width="33.33203125" style="3" customWidth="1"/>
    <col min="4" max="4" width="16.83203125" style="3" customWidth="1"/>
    <col min="5" max="254" width="9.33203125" style="3" customWidth="1"/>
  </cols>
  <sheetData>
    <row r="1" spans="1:5" ht="38.25" customHeight="1">
      <c r="A1" s="84" t="s">
        <v>7</v>
      </c>
      <c r="B1" s="84"/>
      <c r="C1" s="84"/>
      <c r="D1" s="84"/>
      <c r="E1" s="84"/>
    </row>
    <row r="2" spans="1:5" s="33" customFormat="1" ht="13.5" customHeight="1">
      <c r="A2" s="19" t="s">
        <v>1</v>
      </c>
      <c r="B2" s="3"/>
      <c r="C2" s="3"/>
      <c r="D2" s="3"/>
      <c r="E2" s="35" t="s">
        <v>8</v>
      </c>
    </row>
    <row r="3" spans="1:5" s="34" customFormat="1" ht="16.5" customHeight="1">
      <c r="A3" s="85" t="s">
        <v>9</v>
      </c>
      <c r="B3" s="85"/>
      <c r="C3" s="86" t="s">
        <v>10</v>
      </c>
      <c r="D3" s="86"/>
      <c r="E3" s="86"/>
    </row>
    <row r="4" spans="1:5" s="34" customFormat="1" ht="15" customHeight="1">
      <c r="A4" s="87" t="s">
        <v>11</v>
      </c>
      <c r="B4" s="88" t="s">
        <v>12</v>
      </c>
      <c r="C4" s="90" t="s">
        <v>13</v>
      </c>
      <c r="D4" s="88" t="s">
        <v>12</v>
      </c>
      <c r="E4" s="86" t="s">
        <v>14</v>
      </c>
    </row>
    <row r="5" spans="1:5" s="18" customFormat="1" ht="3.75" customHeight="1">
      <c r="A5" s="87"/>
      <c r="B5" s="89"/>
      <c r="C5" s="90"/>
      <c r="D5" s="89"/>
      <c r="E5" s="86"/>
    </row>
    <row r="6" spans="1:5" s="34" customFormat="1" ht="21" customHeight="1">
      <c r="A6" s="36" t="s">
        <v>15</v>
      </c>
      <c r="B6" s="37">
        <v>4184207.17</v>
      </c>
      <c r="C6" s="38" t="s">
        <v>16</v>
      </c>
      <c r="D6" s="37">
        <v>4184207.17</v>
      </c>
      <c r="E6" s="39"/>
    </row>
    <row r="7" spans="1:5" s="34" customFormat="1" ht="21" customHeight="1">
      <c r="A7" s="40" t="s">
        <v>17</v>
      </c>
      <c r="B7" s="41">
        <v>0</v>
      </c>
      <c r="C7" s="40" t="s">
        <v>18</v>
      </c>
      <c r="D7" s="42">
        <v>1220993.35</v>
      </c>
      <c r="E7" s="39"/>
    </row>
    <row r="8" spans="1:5" s="34" customFormat="1" ht="21" customHeight="1">
      <c r="A8" s="40" t="s">
        <v>19</v>
      </c>
      <c r="B8" s="43">
        <v>0</v>
      </c>
      <c r="C8" s="40" t="s">
        <v>20</v>
      </c>
      <c r="D8" s="44">
        <v>2963213.82</v>
      </c>
      <c r="E8" s="39"/>
    </row>
    <row r="9" spans="1:5" s="34" customFormat="1" ht="21" customHeight="1">
      <c r="A9" s="45" t="s">
        <v>21</v>
      </c>
      <c r="B9" s="46">
        <v>0</v>
      </c>
      <c r="C9" s="38" t="s">
        <v>22</v>
      </c>
      <c r="D9" s="44">
        <v>0</v>
      </c>
      <c r="E9" s="39"/>
    </row>
    <row r="10" spans="1:5" s="34" customFormat="1" ht="21" customHeight="1">
      <c r="A10" s="47" t="s">
        <v>23</v>
      </c>
      <c r="B10" s="44">
        <v>0</v>
      </c>
      <c r="C10" s="48" t="s">
        <v>24</v>
      </c>
      <c r="D10" s="44">
        <v>0</v>
      </c>
      <c r="E10" s="39"/>
    </row>
    <row r="11" spans="1:5" s="34" customFormat="1" ht="21" customHeight="1">
      <c r="A11" s="36" t="s">
        <v>25</v>
      </c>
      <c r="B11" s="37">
        <v>0</v>
      </c>
      <c r="C11" s="36" t="s">
        <v>26</v>
      </c>
      <c r="D11" s="44">
        <v>0</v>
      </c>
      <c r="E11" s="39"/>
    </row>
    <row r="12" spans="1:6" s="34" customFormat="1" ht="21" customHeight="1">
      <c r="A12" s="49"/>
      <c r="B12" s="50"/>
      <c r="C12" s="36" t="s">
        <v>27</v>
      </c>
      <c r="D12" s="44">
        <v>0</v>
      </c>
      <c r="E12" s="51"/>
      <c r="F12" s="18"/>
    </row>
    <row r="13" spans="1:5" s="34" customFormat="1" ht="21" customHeight="1">
      <c r="A13" s="49"/>
      <c r="B13" s="52"/>
      <c r="C13" s="36" t="s">
        <v>28</v>
      </c>
      <c r="D13" s="37">
        <v>0</v>
      </c>
      <c r="E13" s="39"/>
    </row>
    <row r="14" spans="1:5" s="34" customFormat="1" ht="21" customHeight="1">
      <c r="A14" s="40"/>
      <c r="B14" s="53"/>
      <c r="C14" s="36"/>
      <c r="D14" s="54"/>
      <c r="E14" s="39"/>
    </row>
    <row r="15" spans="1:5" s="34" customFormat="1" ht="21" customHeight="1">
      <c r="A15" s="40"/>
      <c r="B15" s="55"/>
      <c r="C15" s="36"/>
      <c r="D15" s="37"/>
      <c r="E15" s="39"/>
    </row>
    <row r="16" spans="1:5" s="34" customFormat="1" ht="21" customHeight="1">
      <c r="A16" s="56" t="s">
        <v>29</v>
      </c>
      <c r="B16" s="53">
        <f>SUM(B6:B15)</f>
        <v>4184207.17</v>
      </c>
      <c r="C16" s="57" t="s">
        <v>30</v>
      </c>
      <c r="D16" s="58">
        <f>SUM(D6,D9,D10)</f>
        <v>4184207.17</v>
      </c>
      <c r="E16" s="59"/>
    </row>
    <row r="17" spans="1:9" s="34" customFormat="1" ht="21" customHeight="1">
      <c r="A17" s="56" t="s">
        <v>31</v>
      </c>
      <c r="B17" s="53">
        <f>SUM(B16)</f>
        <v>4184207.17</v>
      </c>
      <c r="C17" s="57" t="s">
        <v>32</v>
      </c>
      <c r="D17" s="53">
        <f>SUM(D16)</f>
        <v>4184207.17</v>
      </c>
      <c r="E17" s="59"/>
      <c r="I17" s="18"/>
    </row>
    <row r="18" spans="1:5" s="34" customFormat="1" ht="14.25" customHeight="1">
      <c r="A18" s="60" t="s">
        <v>33</v>
      </c>
      <c r="B18" s="61"/>
      <c r="C18" s="62"/>
      <c r="D18" s="61"/>
      <c r="E18" s="63"/>
    </row>
    <row r="19" spans="1:5" s="34" customFormat="1" ht="20.25" customHeight="1">
      <c r="A19" s="60" t="s">
        <v>34</v>
      </c>
      <c r="B19" s="61"/>
      <c r="C19" s="62"/>
      <c r="D19" s="62"/>
      <c r="E19" s="64"/>
    </row>
    <row r="20" spans="1:5" s="34" customFormat="1" ht="12.75" customHeight="1">
      <c r="A20" s="65" t="s">
        <v>35</v>
      </c>
      <c r="B20" s="66">
        <v>9</v>
      </c>
      <c r="C20" s="9" t="s">
        <v>36</v>
      </c>
      <c r="D20" s="67">
        <v>5</v>
      </c>
      <c r="E20" s="68"/>
    </row>
    <row r="21" spans="1:5" s="34" customFormat="1" ht="12.75" customHeight="1">
      <c r="A21" s="65" t="s">
        <v>37</v>
      </c>
      <c r="B21" s="66">
        <v>0</v>
      </c>
      <c r="C21" s="9" t="s">
        <v>38</v>
      </c>
      <c r="D21" s="67">
        <v>0</v>
      </c>
      <c r="E21" s="68"/>
    </row>
    <row r="22" spans="1:5" s="34" customFormat="1" ht="20.25" customHeight="1">
      <c r="A22" s="65" t="s">
        <v>39</v>
      </c>
      <c r="B22" s="69"/>
      <c r="C22" s="70"/>
      <c r="D22" s="69"/>
      <c r="E22" s="68"/>
    </row>
    <row r="23" spans="1:5" s="34" customFormat="1" ht="14.25">
      <c r="A23" s="65" t="s">
        <v>40</v>
      </c>
      <c r="B23" s="67">
        <v>1</v>
      </c>
      <c r="C23" s="70" t="s">
        <v>41</v>
      </c>
      <c r="D23" s="67">
        <v>0</v>
      </c>
      <c r="E23" s="68"/>
    </row>
    <row r="24" spans="1:5" s="34" customFormat="1" ht="14.25">
      <c r="A24" s="65" t="s">
        <v>42</v>
      </c>
      <c r="B24" s="67">
        <v>0</v>
      </c>
      <c r="C24" s="70" t="s">
        <v>43</v>
      </c>
      <c r="D24" s="67">
        <v>0</v>
      </c>
      <c r="E24" s="71"/>
    </row>
    <row r="25" spans="1:5" s="34" customFormat="1" ht="14.25">
      <c r="A25" s="72" t="s">
        <v>44</v>
      </c>
      <c r="B25" s="73">
        <v>0</v>
      </c>
      <c r="C25" s="74"/>
      <c r="D25" s="74"/>
      <c r="E25" s="75"/>
    </row>
    <row r="26" s="34" customFormat="1" ht="14.25"/>
    <row r="27" s="34" customFormat="1" ht="14.25"/>
    <row r="28" s="34" customFormat="1" ht="14.25"/>
    <row r="29" s="34" customFormat="1" ht="14.25"/>
    <row r="30" s="34" customFormat="1" ht="14.25"/>
    <row r="31" s="34" customFormat="1" ht="14.25"/>
    <row r="32" s="34" customFormat="1" ht="14.25"/>
    <row r="33" s="34" customFormat="1" ht="14.25"/>
    <row r="34" s="34" customFormat="1" ht="14.25"/>
    <row r="35" s="34" customFormat="1" ht="14.25"/>
    <row r="36" s="34" customFormat="1" ht="14.25"/>
    <row r="37" s="34" customFormat="1" ht="14.25"/>
    <row r="38" s="34" customFormat="1" ht="14.25"/>
    <row r="39" s="34" customFormat="1" ht="14.25"/>
    <row r="40" s="34" customFormat="1" ht="14.25"/>
    <row r="41" s="34" customFormat="1" ht="14.25"/>
    <row r="42" s="34" customFormat="1" ht="14.25"/>
    <row r="43" s="34" customFormat="1" ht="14.25"/>
    <row r="44" s="34" customFormat="1" ht="14.25"/>
    <row r="45" s="34" customFormat="1" ht="14.25"/>
    <row r="46" s="34" customFormat="1" ht="14.25"/>
    <row r="47" s="34" customFormat="1" ht="14.25"/>
  </sheetData>
  <sheetProtection/>
  <mergeCells count="8">
    <mergeCell ref="A1:E1"/>
    <mergeCell ref="A3:B3"/>
    <mergeCell ref="C3:E3"/>
    <mergeCell ref="A4:A5"/>
    <mergeCell ref="B4:B5"/>
    <mergeCell ref="C4:C5"/>
    <mergeCell ref="D4:D5"/>
    <mergeCell ref="E4:E5"/>
  </mergeCells>
  <printOptions horizontalCentered="1"/>
  <pageMargins left="0.6298611111111111" right="0.275" top="0.7868055555555555" bottom="0.7868055555555555" header="0.39305555555555555" footer="0.236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7.5" style="19" customWidth="1"/>
    <col min="2" max="3" width="5.33203125" style="19" customWidth="1"/>
    <col min="4" max="4" width="24.33203125" style="19" customWidth="1"/>
    <col min="5" max="5" width="18.83203125" style="19" customWidth="1"/>
    <col min="6" max="6" width="15.83203125" style="19" customWidth="1"/>
    <col min="7" max="7" width="16" style="19" customWidth="1"/>
    <col min="8" max="8" width="10.66015625" style="19" customWidth="1"/>
    <col min="9" max="9" width="12.33203125" style="19" customWidth="1"/>
    <col min="10" max="10" width="18" style="0" customWidth="1"/>
    <col min="11" max="11" width="19.66015625" style="0" customWidth="1"/>
    <col min="12" max="12" width="16.83203125" style="19" customWidth="1"/>
    <col min="13" max="13" width="16.16015625" style="19" customWidth="1"/>
    <col min="14" max="14" width="14.33203125" style="19" customWidth="1"/>
    <col min="15" max="15" width="14.5" style="19" customWidth="1"/>
    <col min="16" max="253" width="9.33203125" style="19" customWidth="1"/>
  </cols>
  <sheetData>
    <row r="1" spans="1:15" s="16" customFormat="1" ht="54.75" customHeight="1">
      <c r="A1" s="20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7"/>
      <c r="M1" s="27"/>
      <c r="N1" s="27"/>
      <c r="O1" s="27"/>
    </row>
    <row r="2" spans="1:15" s="16" customFormat="1" ht="21" customHeight="1">
      <c r="A2" s="93" t="s">
        <v>1</v>
      </c>
      <c r="B2" s="93"/>
      <c r="C2" s="93"/>
      <c r="D2" s="93"/>
      <c r="E2" s="22" t="s">
        <v>46</v>
      </c>
      <c r="F2" s="22"/>
      <c r="G2" s="22"/>
      <c r="H2" s="22"/>
      <c r="I2" s="22"/>
      <c r="J2" s="22"/>
      <c r="K2" s="22"/>
      <c r="L2" s="28"/>
      <c r="M2" s="28"/>
      <c r="N2" s="28"/>
      <c r="O2" s="29" t="s">
        <v>8</v>
      </c>
    </row>
    <row r="3" spans="1:15" s="16" customFormat="1" ht="20.25" customHeight="1">
      <c r="A3" s="23" t="s">
        <v>47</v>
      </c>
      <c r="B3" s="23"/>
      <c r="C3" s="23"/>
      <c r="D3" s="94" t="s">
        <v>48</v>
      </c>
      <c r="E3" s="91" t="s">
        <v>49</v>
      </c>
      <c r="F3" s="91" t="s">
        <v>18</v>
      </c>
      <c r="G3" s="91"/>
      <c r="H3" s="91"/>
      <c r="I3" s="91"/>
      <c r="J3" s="30" t="s">
        <v>20</v>
      </c>
      <c r="K3" s="30"/>
      <c r="L3" s="31"/>
      <c r="M3" s="31"/>
      <c r="N3" s="31"/>
      <c r="O3" s="31"/>
    </row>
    <row r="4" spans="1:15" s="16" customFormat="1" ht="17.25" customHeight="1">
      <c r="A4" s="91" t="s">
        <v>50</v>
      </c>
      <c r="B4" s="91" t="s">
        <v>51</v>
      </c>
      <c r="C4" s="91" t="s">
        <v>52</v>
      </c>
      <c r="D4" s="91"/>
      <c r="E4" s="91"/>
      <c r="F4" s="91" t="s">
        <v>53</v>
      </c>
      <c r="G4" s="91" t="s">
        <v>54</v>
      </c>
      <c r="H4" s="91" t="s">
        <v>55</v>
      </c>
      <c r="I4" s="91" t="s">
        <v>56</v>
      </c>
      <c r="J4" s="30" t="s">
        <v>57</v>
      </c>
      <c r="K4" s="30"/>
      <c r="L4" s="31"/>
      <c r="M4" s="31"/>
      <c r="N4" s="91" t="s">
        <v>55</v>
      </c>
      <c r="O4" s="91" t="s">
        <v>56</v>
      </c>
    </row>
    <row r="5" spans="1:15" s="16" customFormat="1" ht="23.25" customHeight="1">
      <c r="A5" s="92"/>
      <c r="B5" s="92"/>
      <c r="C5" s="92"/>
      <c r="D5" s="92"/>
      <c r="E5" s="92"/>
      <c r="F5" s="92"/>
      <c r="G5" s="92"/>
      <c r="H5" s="92"/>
      <c r="I5" s="92"/>
      <c r="J5" s="24" t="s">
        <v>53</v>
      </c>
      <c r="K5" s="24" t="s">
        <v>58</v>
      </c>
      <c r="L5" s="32" t="s">
        <v>59</v>
      </c>
      <c r="M5" s="32" t="s">
        <v>60</v>
      </c>
      <c r="N5" s="92"/>
      <c r="O5" s="92"/>
    </row>
    <row r="6" spans="1:15" s="17" customFormat="1" ht="25.5" customHeight="1">
      <c r="A6" s="25"/>
      <c r="B6" s="25"/>
      <c r="C6" s="25"/>
      <c r="D6" s="25" t="s">
        <v>49</v>
      </c>
      <c r="E6" s="26">
        <v>4184207.17</v>
      </c>
      <c r="F6" s="26">
        <v>1220993.35</v>
      </c>
      <c r="G6" s="26">
        <v>1220993.35</v>
      </c>
      <c r="H6" s="26">
        <v>0</v>
      </c>
      <c r="I6" s="26">
        <v>0</v>
      </c>
      <c r="J6" s="26">
        <v>2963213.82</v>
      </c>
      <c r="K6" s="26">
        <v>2811000</v>
      </c>
      <c r="L6" s="26">
        <v>152213.82</v>
      </c>
      <c r="M6" s="26">
        <v>0</v>
      </c>
      <c r="N6" s="26">
        <v>0</v>
      </c>
      <c r="O6" s="26">
        <v>0</v>
      </c>
    </row>
    <row r="7" spans="1:15" s="17" customFormat="1" ht="21.75" customHeight="1">
      <c r="A7" s="25" t="s">
        <v>61</v>
      </c>
      <c r="B7" s="25"/>
      <c r="C7" s="25"/>
      <c r="D7" s="25" t="s">
        <v>62</v>
      </c>
      <c r="E7" s="26">
        <v>2391000</v>
      </c>
      <c r="F7" s="26">
        <v>0</v>
      </c>
      <c r="G7" s="26">
        <v>0</v>
      </c>
      <c r="H7" s="26">
        <v>0</v>
      </c>
      <c r="I7" s="26">
        <v>0</v>
      </c>
      <c r="J7" s="26">
        <v>2391000</v>
      </c>
      <c r="K7" s="26">
        <v>2391000</v>
      </c>
      <c r="L7" s="26">
        <v>0</v>
      </c>
      <c r="M7" s="26">
        <v>0</v>
      </c>
      <c r="N7" s="26">
        <v>0</v>
      </c>
      <c r="O7" s="26">
        <v>0</v>
      </c>
    </row>
    <row r="8" spans="1:15" s="17" customFormat="1" ht="22.5" customHeight="1">
      <c r="A8" s="25"/>
      <c r="B8" s="25" t="s">
        <v>63</v>
      </c>
      <c r="C8" s="25"/>
      <c r="D8" s="25" t="s">
        <v>64</v>
      </c>
      <c r="E8" s="26">
        <v>2391000</v>
      </c>
      <c r="F8" s="26">
        <v>0</v>
      </c>
      <c r="G8" s="26">
        <v>0</v>
      </c>
      <c r="H8" s="26">
        <v>0</v>
      </c>
      <c r="I8" s="26">
        <v>0</v>
      </c>
      <c r="J8" s="26">
        <v>2391000</v>
      </c>
      <c r="K8" s="26">
        <v>2391000</v>
      </c>
      <c r="L8" s="26">
        <v>0</v>
      </c>
      <c r="M8" s="26">
        <v>0</v>
      </c>
      <c r="N8" s="26">
        <v>0</v>
      </c>
      <c r="O8" s="26">
        <v>0</v>
      </c>
    </row>
    <row r="9" spans="1:15" s="17" customFormat="1" ht="22.5" customHeight="1">
      <c r="A9" s="25" t="s">
        <v>65</v>
      </c>
      <c r="B9" s="25" t="s">
        <v>66</v>
      </c>
      <c r="C9" s="25" t="s">
        <v>63</v>
      </c>
      <c r="D9" s="25" t="s">
        <v>67</v>
      </c>
      <c r="E9" s="26">
        <v>2391000</v>
      </c>
      <c r="F9" s="26">
        <v>0</v>
      </c>
      <c r="G9" s="26">
        <v>0</v>
      </c>
      <c r="H9" s="26">
        <v>0</v>
      </c>
      <c r="I9" s="26">
        <v>0</v>
      </c>
      <c r="J9" s="26">
        <v>2391000</v>
      </c>
      <c r="K9" s="26">
        <v>2391000</v>
      </c>
      <c r="L9" s="26">
        <v>0</v>
      </c>
      <c r="M9" s="26">
        <v>0</v>
      </c>
      <c r="N9" s="26">
        <v>0</v>
      </c>
      <c r="O9" s="26">
        <v>0</v>
      </c>
    </row>
    <row r="10" spans="1:15" s="17" customFormat="1" ht="21" customHeight="1">
      <c r="A10" s="25" t="s">
        <v>68</v>
      </c>
      <c r="B10" s="25"/>
      <c r="C10" s="25"/>
      <c r="D10" s="25" t="s">
        <v>69</v>
      </c>
      <c r="E10" s="26">
        <v>1503105.2</v>
      </c>
      <c r="F10" s="26">
        <v>1083105.2</v>
      </c>
      <c r="G10" s="26">
        <v>1083105.2</v>
      </c>
      <c r="H10" s="26">
        <v>0</v>
      </c>
      <c r="I10" s="26">
        <v>0</v>
      </c>
      <c r="J10" s="26">
        <v>420000</v>
      </c>
      <c r="K10" s="26">
        <v>420000</v>
      </c>
      <c r="L10" s="26">
        <v>0</v>
      </c>
      <c r="M10" s="26">
        <v>0</v>
      </c>
      <c r="N10" s="26">
        <v>0</v>
      </c>
      <c r="O10" s="26">
        <v>0</v>
      </c>
    </row>
    <row r="11" spans="1:15" s="17" customFormat="1" ht="21.75" customHeight="1">
      <c r="A11" s="25"/>
      <c r="B11" s="25" t="s">
        <v>70</v>
      </c>
      <c r="C11" s="25"/>
      <c r="D11" s="25" t="s">
        <v>71</v>
      </c>
      <c r="E11" s="26">
        <v>225566.49</v>
      </c>
      <c r="F11" s="26">
        <v>225566.49</v>
      </c>
      <c r="G11" s="26">
        <v>225566.49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</row>
    <row r="12" spans="1:15" s="17" customFormat="1" ht="26.25" customHeight="1">
      <c r="A12" s="25" t="s">
        <v>72</v>
      </c>
      <c r="B12" s="25" t="s">
        <v>73</v>
      </c>
      <c r="C12" s="25" t="s">
        <v>74</v>
      </c>
      <c r="D12" s="25" t="s">
        <v>75</v>
      </c>
      <c r="E12" s="26">
        <v>225566.49</v>
      </c>
      <c r="F12" s="26">
        <v>225566.49</v>
      </c>
      <c r="G12" s="26">
        <v>225566.49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</row>
    <row r="13" spans="1:15" s="17" customFormat="1" ht="24" customHeight="1">
      <c r="A13" s="25"/>
      <c r="B13" s="25" t="s">
        <v>76</v>
      </c>
      <c r="C13" s="25"/>
      <c r="D13" s="25" t="s">
        <v>77</v>
      </c>
      <c r="E13" s="26">
        <v>1277538.71</v>
      </c>
      <c r="F13" s="26">
        <v>857538.71</v>
      </c>
      <c r="G13" s="26">
        <v>857538.71</v>
      </c>
      <c r="H13" s="26">
        <v>0</v>
      </c>
      <c r="I13" s="26">
        <v>0</v>
      </c>
      <c r="J13" s="26">
        <v>420000</v>
      </c>
      <c r="K13" s="26">
        <v>420000</v>
      </c>
      <c r="L13" s="26">
        <v>0</v>
      </c>
      <c r="M13" s="26">
        <v>0</v>
      </c>
      <c r="N13" s="26">
        <v>0</v>
      </c>
      <c r="O13" s="26">
        <v>0</v>
      </c>
    </row>
    <row r="14" spans="1:15" s="17" customFormat="1" ht="24.75" customHeight="1">
      <c r="A14" s="25" t="s">
        <v>72</v>
      </c>
      <c r="B14" s="25" t="s">
        <v>78</v>
      </c>
      <c r="C14" s="25" t="s">
        <v>74</v>
      </c>
      <c r="D14" s="25" t="s">
        <v>79</v>
      </c>
      <c r="E14" s="26">
        <v>857538.71</v>
      </c>
      <c r="F14" s="26">
        <v>857538.71</v>
      </c>
      <c r="G14" s="26">
        <v>857538.71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</row>
    <row r="15" spans="1:15" s="17" customFormat="1" ht="23.25" customHeight="1">
      <c r="A15" s="25" t="s">
        <v>80</v>
      </c>
      <c r="B15" s="25" t="s">
        <v>80</v>
      </c>
      <c r="C15" s="25" t="s">
        <v>63</v>
      </c>
      <c r="D15" s="25" t="s">
        <v>81</v>
      </c>
      <c r="E15" s="26">
        <v>420000</v>
      </c>
      <c r="F15" s="26">
        <v>0</v>
      </c>
      <c r="G15" s="26">
        <v>0</v>
      </c>
      <c r="H15" s="26">
        <v>0</v>
      </c>
      <c r="I15" s="26">
        <v>0</v>
      </c>
      <c r="J15" s="26">
        <v>420000</v>
      </c>
      <c r="K15" s="26">
        <v>420000</v>
      </c>
      <c r="L15" s="26">
        <v>0</v>
      </c>
      <c r="M15" s="26">
        <v>0</v>
      </c>
      <c r="N15" s="26">
        <v>0</v>
      </c>
      <c r="O15" s="26">
        <v>0</v>
      </c>
    </row>
    <row r="16" spans="1:15" s="17" customFormat="1" ht="28.5" customHeight="1">
      <c r="A16" s="25" t="s">
        <v>82</v>
      </c>
      <c r="B16" s="25"/>
      <c r="C16" s="25"/>
      <c r="D16" s="25" t="s">
        <v>83</v>
      </c>
      <c r="E16" s="26">
        <v>76909.44</v>
      </c>
      <c r="F16" s="26">
        <v>76909.44</v>
      </c>
      <c r="G16" s="26">
        <v>76909.44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</row>
    <row r="17" spans="1:15" s="17" customFormat="1" ht="22.5" customHeight="1">
      <c r="A17" s="25"/>
      <c r="B17" s="25" t="s">
        <v>70</v>
      </c>
      <c r="C17" s="25"/>
      <c r="D17" s="25" t="s">
        <v>84</v>
      </c>
      <c r="E17" s="26">
        <v>76909.44</v>
      </c>
      <c r="F17" s="26">
        <v>76909.44</v>
      </c>
      <c r="G17" s="26">
        <v>76909.44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</row>
    <row r="18" spans="1:15" s="17" customFormat="1" ht="24.75" customHeight="1">
      <c r="A18" s="25" t="s">
        <v>85</v>
      </c>
      <c r="B18" s="25" t="s">
        <v>73</v>
      </c>
      <c r="C18" s="25" t="s">
        <v>74</v>
      </c>
      <c r="D18" s="25" t="s">
        <v>86</v>
      </c>
      <c r="E18" s="26">
        <v>76909.44</v>
      </c>
      <c r="F18" s="26">
        <v>76909.44</v>
      </c>
      <c r="G18" s="26">
        <v>76909.44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</row>
    <row r="19" spans="1:15" s="17" customFormat="1" ht="26.25" customHeight="1">
      <c r="A19" s="25" t="s">
        <v>87</v>
      </c>
      <c r="B19" s="25"/>
      <c r="C19" s="25"/>
      <c r="D19" s="25" t="s">
        <v>88</v>
      </c>
      <c r="E19" s="26">
        <v>60978.71</v>
      </c>
      <c r="F19" s="26">
        <v>60978.71</v>
      </c>
      <c r="G19" s="26">
        <v>60978.71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</row>
    <row r="20" spans="1:15" s="17" customFormat="1" ht="27.75" customHeight="1">
      <c r="A20" s="25"/>
      <c r="B20" s="25" t="s">
        <v>89</v>
      </c>
      <c r="C20" s="25"/>
      <c r="D20" s="25" t="s">
        <v>90</v>
      </c>
      <c r="E20" s="26">
        <v>60978.71</v>
      </c>
      <c r="F20" s="26">
        <v>60978.71</v>
      </c>
      <c r="G20" s="26">
        <v>60978.71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</row>
    <row r="21" spans="1:15" s="17" customFormat="1" ht="26.25" customHeight="1">
      <c r="A21" s="25" t="s">
        <v>91</v>
      </c>
      <c r="B21" s="25" t="s">
        <v>92</v>
      </c>
      <c r="C21" s="25" t="s">
        <v>74</v>
      </c>
      <c r="D21" s="25" t="s">
        <v>93</v>
      </c>
      <c r="E21" s="26">
        <v>60978.71</v>
      </c>
      <c r="F21" s="26">
        <v>60978.71</v>
      </c>
      <c r="G21" s="26">
        <v>60978.71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</row>
    <row r="22" spans="1:15" s="17" customFormat="1" ht="21" customHeight="1">
      <c r="A22" s="25" t="s">
        <v>94</v>
      </c>
      <c r="B22" s="25"/>
      <c r="C22" s="25"/>
      <c r="D22" s="25" t="s">
        <v>28</v>
      </c>
      <c r="E22" s="26">
        <v>152213.82</v>
      </c>
      <c r="F22" s="26">
        <v>0</v>
      </c>
      <c r="G22" s="26">
        <v>0</v>
      </c>
      <c r="H22" s="26">
        <v>0</v>
      </c>
      <c r="I22" s="26">
        <v>0</v>
      </c>
      <c r="J22" s="26">
        <v>152213.82</v>
      </c>
      <c r="K22" s="26">
        <v>0</v>
      </c>
      <c r="L22" s="26">
        <v>152213.82</v>
      </c>
      <c r="M22" s="26">
        <v>0</v>
      </c>
      <c r="N22" s="26">
        <v>0</v>
      </c>
      <c r="O22" s="26">
        <v>0</v>
      </c>
    </row>
    <row r="23" spans="1:15" s="17" customFormat="1" ht="25.5" customHeight="1">
      <c r="A23" s="25"/>
      <c r="B23" s="25" t="s">
        <v>95</v>
      </c>
      <c r="C23" s="25"/>
      <c r="D23" s="25" t="s">
        <v>96</v>
      </c>
      <c r="E23" s="26">
        <v>152213.82</v>
      </c>
      <c r="F23" s="26">
        <v>0</v>
      </c>
      <c r="G23" s="26">
        <v>0</v>
      </c>
      <c r="H23" s="26">
        <v>0</v>
      </c>
      <c r="I23" s="26">
        <v>0</v>
      </c>
      <c r="J23" s="26">
        <v>152213.82</v>
      </c>
      <c r="K23" s="26">
        <v>0</v>
      </c>
      <c r="L23" s="26">
        <v>152213.82</v>
      </c>
      <c r="M23" s="26">
        <v>0</v>
      </c>
      <c r="N23" s="26">
        <v>0</v>
      </c>
      <c r="O23" s="26">
        <v>0</v>
      </c>
    </row>
    <row r="24" spans="1:15" s="17" customFormat="1" ht="27.75" customHeight="1">
      <c r="A24" s="25" t="s">
        <v>97</v>
      </c>
      <c r="B24" s="25" t="s">
        <v>98</v>
      </c>
      <c r="C24" s="25" t="s">
        <v>99</v>
      </c>
      <c r="D24" s="25" t="s">
        <v>100</v>
      </c>
      <c r="E24" s="26">
        <v>22213.82</v>
      </c>
      <c r="F24" s="26">
        <v>0</v>
      </c>
      <c r="G24" s="26">
        <v>0</v>
      </c>
      <c r="H24" s="26">
        <v>0</v>
      </c>
      <c r="I24" s="26">
        <v>0</v>
      </c>
      <c r="J24" s="26">
        <v>22213.82</v>
      </c>
      <c r="K24" s="26">
        <v>0</v>
      </c>
      <c r="L24" s="26">
        <v>22213.82</v>
      </c>
      <c r="M24" s="26">
        <v>0</v>
      </c>
      <c r="N24" s="26">
        <v>0</v>
      </c>
      <c r="O24" s="26">
        <v>0</v>
      </c>
    </row>
    <row r="25" spans="1:15" s="17" customFormat="1" ht="31.5" customHeight="1">
      <c r="A25" s="25" t="s">
        <v>80</v>
      </c>
      <c r="B25" s="25" t="s">
        <v>80</v>
      </c>
      <c r="C25" s="25" t="s">
        <v>101</v>
      </c>
      <c r="D25" s="25" t="s">
        <v>102</v>
      </c>
      <c r="E25" s="26">
        <v>130000</v>
      </c>
      <c r="F25" s="26">
        <v>0</v>
      </c>
      <c r="G25" s="26">
        <v>0</v>
      </c>
      <c r="H25" s="26">
        <v>0</v>
      </c>
      <c r="I25" s="26">
        <v>0</v>
      </c>
      <c r="J25" s="26">
        <v>130000</v>
      </c>
      <c r="K25" s="26">
        <v>0</v>
      </c>
      <c r="L25" s="26">
        <v>130000</v>
      </c>
      <c r="M25" s="26">
        <v>0</v>
      </c>
      <c r="N25" s="26">
        <v>0</v>
      </c>
      <c r="O25" s="26">
        <v>0</v>
      </c>
    </row>
    <row r="26" s="17" customFormat="1" ht="12"/>
    <row r="27" s="17" customFormat="1" ht="12"/>
    <row r="28" s="17" customFormat="1" ht="12"/>
    <row r="29" s="17" customFormat="1" ht="12"/>
    <row r="30" s="18" customFormat="1" ht="14.25"/>
    <row r="31" s="18" customFormat="1" ht="14.25"/>
    <row r="32" s="18" customFormat="1" ht="14.25"/>
    <row r="33" s="18" customFormat="1" ht="14.25"/>
    <row r="34" s="18" customFormat="1" ht="14.25"/>
    <row r="35" s="18" customFormat="1" ht="14.25"/>
    <row r="36" s="18" customFormat="1" ht="14.25"/>
    <row r="37" s="18" customFormat="1" ht="14.25"/>
    <row r="38" s="18" customFormat="1" ht="14.25"/>
    <row r="39" s="18" customFormat="1" ht="14.25"/>
    <row r="40" s="18" customFormat="1" ht="14.25"/>
    <row r="41" s="18" customFormat="1" ht="14.25"/>
    <row r="42" s="18" customFormat="1" ht="14.25"/>
    <row r="43" s="18" customFormat="1" ht="14.25"/>
    <row r="44" s="18" customFormat="1" ht="14.25"/>
    <row r="45" s="18" customFormat="1" ht="14.25"/>
    <row r="46" s="18" customFormat="1" ht="14.25"/>
    <row r="47" s="18" customFormat="1" ht="14.25"/>
    <row r="48" s="18" customFormat="1" ht="14.25"/>
    <row r="49" s="18" customFormat="1" ht="14.25"/>
    <row r="50" s="18" customFormat="1" ht="14.25"/>
    <row r="51" s="18" customFormat="1" ht="14.25"/>
    <row r="52" s="18" customFormat="1" ht="14.25"/>
    <row r="53" s="18" customFormat="1" ht="14.25"/>
    <row r="54" s="18" customFormat="1" ht="14.25"/>
    <row r="55" s="18" customFormat="1" ht="14.25"/>
    <row r="56" s="18" customFormat="1" ht="14.25"/>
    <row r="57" s="18" customFormat="1" ht="14.25"/>
    <row r="58" s="18" customFormat="1" ht="14.25"/>
    <row r="59" s="18" customFormat="1" ht="14.25"/>
    <row r="60" s="18" customFormat="1" ht="14.25"/>
    <row r="61" s="18" customFormat="1" ht="14.25"/>
    <row r="62" s="18" customFormat="1" ht="14.25"/>
    <row r="63" s="18" customFormat="1" ht="14.25"/>
    <row r="64" s="18" customFormat="1" ht="14.25"/>
    <row r="65" s="18" customFormat="1" ht="14.25"/>
    <row r="66" s="18" customFormat="1" ht="14.25"/>
    <row r="67" s="18" customFormat="1" ht="14.25"/>
    <row r="68" s="18" customFormat="1" ht="14.25"/>
    <row r="69" s="18" customFormat="1" ht="14.25"/>
    <row r="70" s="18" customFormat="1" ht="14.25"/>
    <row r="71" s="18" customFormat="1" ht="14.25"/>
    <row r="72" s="18" customFormat="1" ht="14.25"/>
    <row r="73" s="18" customFormat="1" ht="14.25"/>
    <row r="74" s="18" customFormat="1" ht="14.25"/>
    <row r="75" s="18" customFormat="1" ht="14.25"/>
    <row r="76" s="18" customFormat="1" ht="14.25"/>
    <row r="77" s="18" customFormat="1" ht="14.25"/>
    <row r="78" s="18" customFormat="1" ht="14.25"/>
    <row r="79" s="18" customFormat="1" ht="14.25"/>
    <row r="80" s="18" customFormat="1" ht="14.25"/>
    <row r="81" s="18" customFormat="1" ht="14.25"/>
    <row r="82" s="18" customFormat="1" ht="14.25"/>
    <row r="83" s="18" customFormat="1" ht="14.25"/>
    <row r="84" s="18" customFormat="1" ht="14.25"/>
    <row r="85" s="18" customFormat="1" ht="14.25"/>
    <row r="86" s="18" customFormat="1" ht="14.25"/>
    <row r="87" s="18" customFormat="1" ht="14.25"/>
    <row r="88" s="18" customFormat="1" ht="14.25"/>
    <row r="89" s="18" customFormat="1" ht="14.25"/>
    <row r="90" s="18" customFormat="1" ht="14.25"/>
    <row r="91" s="18" customFormat="1" ht="14.25"/>
    <row r="92" s="18" customFormat="1" ht="14.25"/>
    <row r="93" s="18" customFormat="1" ht="14.25"/>
    <row r="94" s="18" customFormat="1" ht="14.25"/>
    <row r="95" s="18" customFormat="1" ht="14.25"/>
    <row r="96" s="18" customFormat="1" ht="14.25"/>
    <row r="97" s="18" customFormat="1" ht="14.25"/>
    <row r="98" s="18" customFormat="1" ht="14.25"/>
    <row r="99" s="18" customFormat="1" ht="14.25"/>
    <row r="100" s="18" customFormat="1" ht="14.25"/>
    <row r="101" s="18" customFormat="1" ht="14.25"/>
    <row r="102" s="18" customFormat="1" ht="14.25"/>
    <row r="103" s="18" customFormat="1" ht="14.25"/>
    <row r="104" s="18" customFormat="1" ht="14.25"/>
    <row r="105" s="18" customFormat="1" ht="14.25"/>
    <row r="106" s="18" customFormat="1" ht="14.25"/>
  </sheetData>
  <sheetProtection/>
  <mergeCells count="13">
    <mergeCell ref="O4:O5"/>
    <mergeCell ref="A2:D2"/>
    <mergeCell ref="F3:I3"/>
    <mergeCell ref="A4:A5"/>
    <mergeCell ref="B4:B5"/>
    <mergeCell ref="C4:C5"/>
    <mergeCell ref="D3:D5"/>
    <mergeCell ref="E3:E5"/>
    <mergeCell ref="F4:F5"/>
    <mergeCell ref="G4:G5"/>
    <mergeCell ref="H4:H5"/>
    <mergeCell ref="I4:I5"/>
    <mergeCell ref="N4:N5"/>
  </mergeCells>
  <printOptions horizontalCentered="1"/>
  <pageMargins left="0.15694444444444444" right="0.15694444444444444" top="0.19652777777777777" bottom="0.19652777777777777" header="0.5118055555555555" footer="0.511805555555555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workbookViewId="0" topLeftCell="A1">
      <selection activeCell="A1" sqref="A1"/>
    </sheetView>
  </sheetViews>
  <sheetFormatPr defaultColWidth="9.16015625" defaultRowHeight="12.75" customHeight="1"/>
  <cols>
    <col min="1" max="1" width="17.83203125" style="0" customWidth="1"/>
    <col min="2" max="2" width="15.33203125" style="0" customWidth="1"/>
    <col min="3" max="3" width="39.16015625" style="0" customWidth="1"/>
    <col min="4" max="4" width="33.33203125" style="0" customWidth="1"/>
  </cols>
  <sheetData>
    <row r="1" spans="1:4" ht="28.5" customHeight="1">
      <c r="A1" s="1" t="s">
        <v>103</v>
      </c>
      <c r="B1" s="2"/>
      <c r="C1" s="2"/>
      <c r="D1" s="2"/>
    </row>
    <row r="2" spans="1:4" ht="16.5" customHeight="1">
      <c r="A2" s="95" t="s">
        <v>1</v>
      </c>
      <c r="B2" s="95"/>
      <c r="C2" s="11" t="s">
        <v>104</v>
      </c>
      <c r="D2" s="10" t="s">
        <v>8</v>
      </c>
    </row>
    <row r="3" spans="1:6" ht="15" customHeight="1">
      <c r="A3" s="12" t="s">
        <v>47</v>
      </c>
      <c r="B3" s="13"/>
      <c r="C3" s="86" t="s">
        <v>105</v>
      </c>
      <c r="D3" s="86" t="s">
        <v>12</v>
      </c>
      <c r="E3" s="9"/>
      <c r="F3" s="9"/>
    </row>
    <row r="4" spans="1:5" ht="13.5" customHeight="1">
      <c r="A4" s="14" t="s">
        <v>50</v>
      </c>
      <c r="B4" s="15" t="s">
        <v>51</v>
      </c>
      <c r="C4" s="96"/>
      <c r="D4" s="96"/>
      <c r="E4" s="9"/>
    </row>
    <row r="5" spans="1:5" ht="14.25" customHeight="1">
      <c r="A5" s="7"/>
      <c r="B5" s="7"/>
      <c r="C5" s="7" t="s">
        <v>49</v>
      </c>
      <c r="D5" s="8">
        <v>1220993.35</v>
      </c>
      <c r="E5" s="9"/>
    </row>
    <row r="6" spans="1:5" ht="15.75" customHeight="1">
      <c r="A6" s="7" t="s">
        <v>106</v>
      </c>
      <c r="B6" s="7"/>
      <c r="C6" s="7" t="s">
        <v>107</v>
      </c>
      <c r="D6" s="8">
        <v>640817.23</v>
      </c>
      <c r="E6" s="9"/>
    </row>
    <row r="7" spans="1:4" ht="16.5" customHeight="1">
      <c r="A7" s="7" t="s">
        <v>108</v>
      </c>
      <c r="B7" s="7" t="s">
        <v>74</v>
      </c>
      <c r="C7" s="7" t="s">
        <v>109</v>
      </c>
      <c r="D7" s="8">
        <v>147624</v>
      </c>
    </row>
    <row r="8" spans="1:5" ht="15" customHeight="1">
      <c r="A8" s="7" t="s">
        <v>80</v>
      </c>
      <c r="B8" s="7" t="s">
        <v>89</v>
      </c>
      <c r="C8" s="7" t="s">
        <v>110</v>
      </c>
      <c r="D8" s="8">
        <v>247108.8</v>
      </c>
      <c r="E8" s="9"/>
    </row>
    <row r="9" spans="1:4" ht="15.75" customHeight="1">
      <c r="A9" s="7" t="s">
        <v>80</v>
      </c>
      <c r="B9" s="7" t="s">
        <v>99</v>
      </c>
      <c r="C9" s="7" t="s">
        <v>111</v>
      </c>
      <c r="D9" s="8">
        <v>28943</v>
      </c>
    </row>
    <row r="10" spans="1:4" ht="14.25" customHeight="1">
      <c r="A10" s="7" t="s">
        <v>80</v>
      </c>
      <c r="B10" s="7" t="s">
        <v>112</v>
      </c>
      <c r="C10" s="7" t="s">
        <v>113</v>
      </c>
      <c r="D10" s="8">
        <v>114661.31</v>
      </c>
    </row>
    <row r="11" spans="1:4" ht="15.75" customHeight="1">
      <c r="A11" s="7" t="s">
        <v>80</v>
      </c>
      <c r="B11" s="7" t="s">
        <v>114</v>
      </c>
      <c r="C11" s="7" t="s">
        <v>115</v>
      </c>
      <c r="D11" s="8">
        <v>84480.12</v>
      </c>
    </row>
    <row r="12" spans="1:4" ht="15.75" customHeight="1">
      <c r="A12" s="7" t="s">
        <v>80</v>
      </c>
      <c r="B12" s="7" t="s">
        <v>63</v>
      </c>
      <c r="C12" s="7" t="s">
        <v>116</v>
      </c>
      <c r="D12" s="8">
        <v>18000</v>
      </c>
    </row>
    <row r="13" spans="1:4" ht="15.75" customHeight="1">
      <c r="A13" s="7" t="s">
        <v>117</v>
      </c>
      <c r="B13" s="7"/>
      <c r="C13" s="7" t="s">
        <v>118</v>
      </c>
      <c r="D13" s="8">
        <v>293570.92</v>
      </c>
    </row>
    <row r="14" spans="1:4" ht="16.5" customHeight="1">
      <c r="A14" s="7" t="s">
        <v>119</v>
      </c>
      <c r="B14" s="7" t="s">
        <v>74</v>
      </c>
      <c r="C14" s="7" t="s">
        <v>120</v>
      </c>
      <c r="D14" s="8">
        <v>50000</v>
      </c>
    </row>
    <row r="15" spans="1:4" ht="16.5" customHeight="1">
      <c r="A15" s="7" t="s">
        <v>80</v>
      </c>
      <c r="B15" s="7" t="s">
        <v>89</v>
      </c>
      <c r="C15" s="7" t="s">
        <v>121</v>
      </c>
      <c r="D15" s="8">
        <v>20000</v>
      </c>
    </row>
    <row r="16" spans="1:4" ht="15.75" customHeight="1">
      <c r="A16" s="7" t="s">
        <v>80</v>
      </c>
      <c r="B16" s="7" t="s">
        <v>99</v>
      </c>
      <c r="C16" s="7" t="s">
        <v>122</v>
      </c>
      <c r="D16" s="8">
        <v>2000</v>
      </c>
    </row>
    <row r="17" spans="1:4" ht="18" customHeight="1">
      <c r="A17" s="7" t="s">
        <v>80</v>
      </c>
      <c r="B17" s="7" t="s">
        <v>70</v>
      </c>
      <c r="C17" s="7" t="s">
        <v>123</v>
      </c>
      <c r="D17" s="8">
        <v>5000</v>
      </c>
    </row>
    <row r="18" spans="1:4" ht="16.5" customHeight="1">
      <c r="A18" s="7" t="s">
        <v>80</v>
      </c>
      <c r="B18" s="7" t="s">
        <v>101</v>
      </c>
      <c r="C18" s="7" t="s">
        <v>124</v>
      </c>
      <c r="D18" s="8">
        <v>10000</v>
      </c>
    </row>
    <row r="19" spans="1:4" ht="15" customHeight="1">
      <c r="A19" s="7" t="s">
        <v>80</v>
      </c>
      <c r="B19" s="7" t="s">
        <v>114</v>
      </c>
      <c r="C19" s="7" t="s">
        <v>125</v>
      </c>
      <c r="D19" s="8">
        <v>2000</v>
      </c>
    </row>
    <row r="20" spans="1:4" ht="17.25" customHeight="1">
      <c r="A20" s="7" t="s">
        <v>80</v>
      </c>
      <c r="B20" s="7" t="s">
        <v>76</v>
      </c>
      <c r="C20" s="7" t="s">
        <v>126</v>
      </c>
      <c r="D20" s="8">
        <v>40000</v>
      </c>
    </row>
    <row r="21" spans="1:4" ht="15" customHeight="1">
      <c r="A21" s="7" t="s">
        <v>80</v>
      </c>
      <c r="B21" s="7" t="s">
        <v>127</v>
      </c>
      <c r="C21" s="7" t="s">
        <v>128</v>
      </c>
      <c r="D21" s="8">
        <v>5000</v>
      </c>
    </row>
    <row r="22" spans="1:4" ht="16.5" customHeight="1">
      <c r="A22" s="7" t="s">
        <v>80</v>
      </c>
      <c r="B22" s="7" t="s">
        <v>129</v>
      </c>
      <c r="C22" s="7" t="s">
        <v>130</v>
      </c>
      <c r="D22" s="8">
        <v>6000</v>
      </c>
    </row>
    <row r="23" spans="1:4" ht="16.5" customHeight="1">
      <c r="A23" s="7" t="s">
        <v>80</v>
      </c>
      <c r="B23" s="7" t="s">
        <v>131</v>
      </c>
      <c r="C23" s="7" t="s">
        <v>132</v>
      </c>
      <c r="D23" s="8">
        <v>12000</v>
      </c>
    </row>
    <row r="24" spans="1:4" ht="15.75" customHeight="1">
      <c r="A24" s="7" t="s">
        <v>80</v>
      </c>
      <c r="B24" s="7" t="s">
        <v>133</v>
      </c>
      <c r="C24" s="7" t="s">
        <v>134</v>
      </c>
      <c r="D24" s="8">
        <v>27622.34</v>
      </c>
    </row>
    <row r="25" spans="1:4" ht="13.5" customHeight="1">
      <c r="A25" s="7" t="s">
        <v>80</v>
      </c>
      <c r="B25" s="7" t="s">
        <v>135</v>
      </c>
      <c r="C25" s="7" t="s">
        <v>136</v>
      </c>
      <c r="D25" s="8">
        <v>26000</v>
      </c>
    </row>
    <row r="26" spans="1:4" ht="15" customHeight="1">
      <c r="A26" s="7" t="s">
        <v>80</v>
      </c>
      <c r="B26" s="7" t="s">
        <v>137</v>
      </c>
      <c r="C26" s="7" t="s">
        <v>138</v>
      </c>
      <c r="D26" s="8">
        <v>10163.12</v>
      </c>
    </row>
    <row r="27" spans="1:4" ht="15.75" customHeight="1">
      <c r="A27" s="7" t="s">
        <v>80</v>
      </c>
      <c r="B27" s="7" t="s">
        <v>139</v>
      </c>
      <c r="C27" s="7" t="s">
        <v>140</v>
      </c>
      <c r="D27" s="8">
        <v>17785.46</v>
      </c>
    </row>
    <row r="28" spans="1:4" ht="17.25" customHeight="1">
      <c r="A28" s="7" t="s">
        <v>80</v>
      </c>
      <c r="B28" s="7" t="s">
        <v>141</v>
      </c>
      <c r="C28" s="7" t="s">
        <v>142</v>
      </c>
      <c r="D28" s="8">
        <v>60000</v>
      </c>
    </row>
    <row r="29" spans="1:4" ht="15.75" customHeight="1">
      <c r="A29" s="7" t="s">
        <v>143</v>
      </c>
      <c r="B29" s="7"/>
      <c r="C29" s="7" t="s">
        <v>144</v>
      </c>
      <c r="D29" s="8">
        <v>286605.2</v>
      </c>
    </row>
    <row r="30" spans="1:4" ht="12" customHeight="1">
      <c r="A30" s="7" t="s">
        <v>145</v>
      </c>
      <c r="B30" s="7" t="s">
        <v>89</v>
      </c>
      <c r="C30" s="7" t="s">
        <v>146</v>
      </c>
      <c r="D30" s="8">
        <v>222522.6</v>
      </c>
    </row>
    <row r="31" spans="1:4" ht="14.25" customHeight="1">
      <c r="A31" s="7" t="s">
        <v>80</v>
      </c>
      <c r="B31" s="7" t="s">
        <v>147</v>
      </c>
      <c r="C31" s="7" t="s">
        <v>148</v>
      </c>
      <c r="D31" s="8">
        <v>60</v>
      </c>
    </row>
    <row r="32" spans="1:4" ht="15.75" customHeight="1">
      <c r="A32" s="7" t="s">
        <v>80</v>
      </c>
      <c r="B32" s="7" t="s">
        <v>76</v>
      </c>
      <c r="C32" s="7" t="s">
        <v>149</v>
      </c>
      <c r="D32" s="8">
        <v>60978.71</v>
      </c>
    </row>
    <row r="33" spans="1:4" ht="15.75" customHeight="1">
      <c r="A33" s="7" t="s">
        <v>80</v>
      </c>
      <c r="B33" s="7" t="s">
        <v>129</v>
      </c>
      <c r="C33" s="7" t="s">
        <v>150</v>
      </c>
      <c r="D33" s="8">
        <v>3043.89</v>
      </c>
    </row>
  </sheetData>
  <sheetProtection/>
  <mergeCells count="3">
    <mergeCell ref="A2:B2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J1" sqref="J1"/>
    </sheetView>
  </sheetViews>
  <sheetFormatPr defaultColWidth="9.16015625" defaultRowHeight="12.75" customHeight="1"/>
  <cols>
    <col min="1" max="1" width="15.83203125" style="0" customWidth="1"/>
    <col min="2" max="2" width="23.66015625" style="0" customWidth="1"/>
    <col min="3" max="3" width="12.83203125" style="0" customWidth="1"/>
    <col min="4" max="4" width="11.5" style="0" customWidth="1"/>
    <col min="5" max="5" width="17.66015625" style="0" customWidth="1"/>
    <col min="6" max="6" width="16.16015625" style="0" customWidth="1"/>
    <col min="7" max="7" width="13.16015625" style="0" customWidth="1"/>
    <col min="8" max="8" width="13.33203125" style="0" customWidth="1"/>
    <col min="9" max="9" width="12.83203125" style="0" customWidth="1"/>
  </cols>
  <sheetData>
    <row r="1" spans="1:9" ht="27.75" customHeight="1">
      <c r="A1" s="1" t="s">
        <v>151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95" t="s">
        <v>1</v>
      </c>
      <c r="B2" s="95"/>
      <c r="C2" s="95"/>
      <c r="D2" s="3"/>
      <c r="E2" s="3"/>
      <c r="F2" s="3"/>
      <c r="G2" s="3"/>
      <c r="H2" s="3"/>
      <c r="I2" s="10" t="s">
        <v>8</v>
      </c>
    </row>
    <row r="3" spans="1:9" ht="19.5" customHeight="1">
      <c r="A3" s="99" t="s">
        <v>152</v>
      </c>
      <c r="B3" s="99" t="s">
        <v>153</v>
      </c>
      <c r="C3" s="100" t="s">
        <v>154</v>
      </c>
      <c r="D3" s="97" t="s">
        <v>155</v>
      </c>
      <c r="E3" s="4" t="s">
        <v>156</v>
      </c>
      <c r="F3" s="5"/>
      <c r="G3" s="5"/>
      <c r="H3" s="5"/>
      <c r="I3" s="5"/>
    </row>
    <row r="4" spans="1:9" ht="20.25" customHeight="1">
      <c r="A4" s="86"/>
      <c r="B4" s="86"/>
      <c r="C4" s="97"/>
      <c r="D4" s="97"/>
      <c r="E4" s="86" t="s">
        <v>49</v>
      </c>
      <c r="F4" s="97" t="s">
        <v>157</v>
      </c>
      <c r="G4" s="4" t="s">
        <v>158</v>
      </c>
      <c r="H4" s="5"/>
      <c r="I4" s="5"/>
    </row>
    <row r="5" spans="1:9" ht="22.5" customHeight="1">
      <c r="A5" s="96"/>
      <c r="B5" s="96"/>
      <c r="C5" s="98"/>
      <c r="D5" s="98"/>
      <c r="E5" s="96"/>
      <c r="F5" s="98"/>
      <c r="G5" s="6" t="s">
        <v>53</v>
      </c>
      <c r="H5" s="6" t="s">
        <v>159</v>
      </c>
      <c r="I5" s="6" t="s">
        <v>160</v>
      </c>
    </row>
    <row r="6" spans="1:9" ht="24" customHeight="1">
      <c r="A6" s="7" t="s">
        <v>49</v>
      </c>
      <c r="B6" s="8">
        <v>110830</v>
      </c>
      <c r="C6" s="8">
        <v>0</v>
      </c>
      <c r="D6" s="8">
        <v>50830</v>
      </c>
      <c r="E6" s="8">
        <v>60000</v>
      </c>
      <c r="F6" s="8">
        <v>0</v>
      </c>
      <c r="G6" s="8">
        <v>60000</v>
      </c>
      <c r="H6" s="8">
        <v>60000</v>
      </c>
      <c r="I6" s="8">
        <v>0</v>
      </c>
    </row>
    <row r="7" spans="1:9" ht="24" customHeight="1">
      <c r="A7" s="7" t="s">
        <v>2</v>
      </c>
      <c r="B7" s="8">
        <v>110830</v>
      </c>
      <c r="C7" s="8">
        <v>0</v>
      </c>
      <c r="D7" s="8">
        <v>50830</v>
      </c>
      <c r="E7" s="8">
        <v>60000</v>
      </c>
      <c r="F7" s="8">
        <v>0</v>
      </c>
      <c r="G7" s="8">
        <v>60000</v>
      </c>
      <c r="H7" s="8">
        <v>60000</v>
      </c>
      <c r="I7" s="8">
        <v>0</v>
      </c>
    </row>
    <row r="8" spans="2:9" ht="12.75" customHeight="1">
      <c r="B8" s="9"/>
      <c r="C8" s="9"/>
      <c r="E8" s="9"/>
      <c r="F8" s="9"/>
      <c r="G8" s="9"/>
      <c r="H8" s="9"/>
      <c r="I8" s="9"/>
    </row>
    <row r="9" spans="7:8" ht="12.75" customHeight="1">
      <c r="G9" s="9"/>
      <c r="H9" s="9"/>
    </row>
    <row r="10" spans="7:8" ht="12.75" customHeight="1">
      <c r="G10" s="9"/>
      <c r="H10" s="9"/>
    </row>
    <row r="11" spans="7:8" ht="12.75" customHeight="1">
      <c r="G11" s="9"/>
      <c r="H11" s="9"/>
    </row>
    <row r="12" spans="7:8" ht="12.75" customHeight="1">
      <c r="G12" s="9"/>
      <c r="H12" s="9"/>
    </row>
    <row r="13" ht="12.75" customHeight="1">
      <c r="G13" s="9"/>
    </row>
    <row r="14" ht="12.75" customHeight="1">
      <c r="G14" s="9"/>
    </row>
    <row r="15" ht="12.75" customHeight="1">
      <c r="G15" s="9"/>
    </row>
  </sheetData>
  <sheetProtection/>
  <mergeCells count="7">
    <mergeCell ref="D3:D5"/>
    <mergeCell ref="E4:E5"/>
    <mergeCell ref="F4:F5"/>
    <mergeCell ref="A2:C2"/>
    <mergeCell ref="A3:A5"/>
    <mergeCell ref="B3:B5"/>
    <mergeCell ref="C3:C5"/>
  </mergeCells>
  <printOptions horizontalCentered="1"/>
  <pageMargins left="0.7493055555555556" right="0.7493055555555556" top="0.9993055555555556" bottom="0.9993055555555556" header="0.49930555555555556" footer="0.4993055555555555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2015-03-04T02:43:55Z</cp:lastPrinted>
  <dcterms:created xsi:type="dcterms:W3CDTF">2015-03-03T07:59:22Z</dcterms:created>
  <dcterms:modified xsi:type="dcterms:W3CDTF">2015-03-04T02:45:04Z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2052-9.1.0.4863</vt:lpwstr>
  </property>
</Properties>
</file>